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xl/workbook.xml" Id="rId1" Type="http://schemas.openxmlformats.org/officeDocument/2006/relationships/officeDocument"/><Relationship Target="docProps/app.xml" Id="rId2" Type="http://schemas.openxmlformats.org/officeDocument/2006/relationships/extended-properties"/><Relationship Target="docProps/core.xml" Id="rId3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ZohoSheetWriter"/>
  <bookViews>
    <workbookView windowHeight="8192" windowWidth="16384"/>
  </bookViews>
  <sheets>
    <sheet name="CDS" r:id="rId1" sheetId="1"/>
  </sheets>
  <extLst/>
</workbook>
</file>

<file path=xl/sharedStrings.xml><?xml version="1.0" encoding="utf-8"?>
<sst xmlns="http://schemas.openxmlformats.org/spreadsheetml/2006/main" count="72" uniqueCount="72">
  <si>
    <t>Cantidad de soluciones habitacionales adjudicadas para relocalizar familias del Camino de Sirga</t>
  </si>
  <si>
    <t>Municipio</t>
  </si>
  <si>
    <t>Proyecto</t>
  </si>
  <si>
    <t xml:space="preserve">Estado de avance </t>
  </si>
  <si>
    <t xml:space="preserve">Asentamiento a relocalizar </t>
  </si>
  <si>
    <t>Resolución Judicial 144/2011*</t>
  </si>
  <si>
    <t xml:space="preserve">datos relevados en informes trimestrales al juzgado </t>
  </si>
  <si>
    <t>Soluciones habitacionales adjudicadas</t>
  </si>
  <si>
    <t xml:space="preserve">Soluciones habitacionales finalizadas </t>
  </si>
  <si>
    <t xml:space="preserve">N° Familias mudadas </t>
  </si>
  <si>
    <t xml:space="preserve">remanente de cupo </t>
  </si>
  <si>
    <t>Avellaneda</t>
  </si>
  <si>
    <t>Puente Bosch - Viviendas de French y autopista</t>
  </si>
  <si>
    <t>FINALIZADAS</t>
  </si>
  <si>
    <t>Asentamiento Puente Bosch</t>
  </si>
  <si>
    <t>ok</t>
  </si>
  <si>
    <t>Lanús</t>
  </si>
  <si>
    <t>Dirección Nacional de Vialidad</t>
  </si>
  <si>
    <t>Asentamiento 10 de Enero</t>
  </si>
  <si>
    <t xml:space="preserve">falta definir que paso con este cupo . </t>
  </si>
  <si>
    <t xml:space="preserve">EN PROYECTO </t>
  </si>
  <si>
    <t>Asentamiento Puente Alsina</t>
  </si>
  <si>
    <t>Asentamiento San Francisco de Asís</t>
  </si>
  <si>
    <t>Fabricaciones Militares</t>
  </si>
  <si>
    <t xml:space="preserve"> Villa Jardín </t>
  </si>
  <si>
    <t>Lomas de Zamora</t>
  </si>
  <si>
    <t>Nuevo Amanecer</t>
  </si>
  <si>
    <t>Asentamiento Amanecer</t>
  </si>
  <si>
    <t xml:space="preserve">La Matanza </t>
  </si>
  <si>
    <t>La Bastilla  I y II</t>
  </si>
  <si>
    <t>Barrio Mi Esperanza</t>
  </si>
  <si>
    <t xml:space="preserve">Barrio Don Juan </t>
  </si>
  <si>
    <t>Barrio El Mosquito</t>
  </si>
  <si>
    <t xml:space="preserve">buscar el escrito por el que ACUMAR y Matanza dan por mudadas a todas las flias de la Sirga. </t>
  </si>
  <si>
    <t>Barrio La Saladita</t>
  </si>
  <si>
    <t>Barrio Los Ceibos Sur</t>
  </si>
  <si>
    <t>CABA</t>
  </si>
  <si>
    <t>Barrio Soldati</t>
  </si>
  <si>
    <t xml:space="preserve">Asentamiento Luján </t>
  </si>
  <si>
    <t xml:space="preserve">Aca se mudaron 25 familias?? Porque en los trimestrales se habla de 33 viviendas finalizadas?? </t>
  </si>
  <si>
    <t xml:space="preserve">Proyecto Lacarra 2049 (ex P. Chutro) </t>
  </si>
  <si>
    <t>Barrio 26</t>
  </si>
  <si>
    <t xml:space="preserve">Proyecto Luzuriaga 837 </t>
  </si>
  <si>
    <t xml:space="preserve"> Proyecto San Antonio 721 (ex Goncalvez Díaz) </t>
  </si>
  <si>
    <t>Proyecto Castañares y Portela</t>
  </si>
  <si>
    <t>Asentamiento Magaldi</t>
  </si>
  <si>
    <t xml:space="preserve">sin gestion </t>
  </si>
  <si>
    <t xml:space="preserve"> Proyecto  General Paz y Castañares </t>
  </si>
  <si>
    <t xml:space="preserve">Barrio Los Piletones </t>
  </si>
  <si>
    <t>las otras 13 flias que completan los 28 mudados de donde surgen??</t>
  </si>
  <si>
    <t>El Pueblito</t>
  </si>
  <si>
    <t>hay una diferencia de 1 flia menos mudada… es asi??</t>
  </si>
  <si>
    <t xml:space="preserve">Barrio Ribera Iguazú - Etapas I y II </t>
  </si>
  <si>
    <t>Barrio 21-24</t>
  </si>
  <si>
    <t>Cupo asignado: 840
Aprobadas para contruir:  320</t>
  </si>
  <si>
    <t>Barrio Ribera Iguazú - Etapa III</t>
  </si>
  <si>
    <t>Barrio Ribera Iguazú - Etapa IV</t>
  </si>
  <si>
    <t>Barrio Ribera Iguazú - Etapa V</t>
  </si>
  <si>
    <t>Osvaldo Cruz y Luna</t>
  </si>
  <si>
    <t>N/A</t>
  </si>
  <si>
    <t>Alvarado etapas 1A + 1B + 2 + 3 (ex Australia)</t>
  </si>
  <si>
    <t>Pepirí y Diógenes Taborda</t>
  </si>
  <si>
    <t>Orma y Magaldi</t>
  </si>
  <si>
    <t>Orma y Magaldi II</t>
  </si>
  <si>
    <t>Zavaleta</t>
  </si>
  <si>
    <t>Valparaíso 3564</t>
  </si>
  <si>
    <t>Conjunto Padre Mugica</t>
  </si>
  <si>
    <t>Total</t>
  </si>
  <si>
    <t xml:space="preserve">Porcentaje de familias mudadas en camino de sirga: </t>
  </si>
  <si>
    <r>
      <rPr>
        <b/>
        <sz val="10"/>
        <rFont val="Arial"/>
      </rPr>
      <t xml:space="preserve">* Plan de características excepcionales para el Camino de Sirga </t>
    </r>
    <r>
      <t xml:space="preserve">
</t>
    </r>
    <r>
      <rPr>
        <sz val="10"/>
        <rFont val="Arial"/>
      </rPr>
      <t>Posteriormente a la firma del Convenio Marco 2010, el Juzgado Federal de Quilmes solicitó que se definiera un plan de características excepcionales para dar solución habitacional a las familias que se encontraban habitando sobre el Camino de Sirga. El mismo fue aprobado por Resolución Judicial el 22/2/2011.</t>
    </r>
  </si>
  <si>
    <t>Fuente: ACUMAR - Coordinación de Hábitat y Planeamiento Urbano.</t>
  </si>
  <si>
    <t>Actualizado a abril de 2025.</t>
  </si>
</sst>
</file>

<file path=xl/styles.xml><?xml version="1.0" encoding="utf-8"?>
<styleSheet xmlns="http://schemas.openxmlformats.org/spreadsheetml/2006/main">
  <numFmts count="1">
    <numFmt formatCode="#0%" numFmtId="164"/>
  </numFmts>
  <fonts count="24">
    <font>
      <sz val="11"/>
      <color rgb="FF000000"/>
      <name val="Calibri"/>
    </font>
    <font>
      <b/>
      <sz val="16"/>
      <color rgb="FF616160"/>
      <name val="Arial"/>
    </font>
    <font>
      <b/>
      <sz val="12"/>
      <color rgb="FF616160"/>
      <name val="Arial"/>
    </font>
    <font>
      <sz val="12"/>
      <name val="Arial"/>
    </font>
    <font>
      <sz val="12"/>
      <name val="Calibri"/>
    </font>
    <font>
      <sz val="11"/>
      <name val="Arial"/>
    </font>
    <font>
      <sz val="9"/>
      <name val="Arial"/>
    </font>
    <font>
      <b/>
      <sz val="10"/>
      <color rgb="FFFFFFFF"/>
      <name val="Arial"/>
    </font>
    <font>
      <b/>
      <sz val="9"/>
      <color rgb="FFFFFFFF"/>
      <name val="Calibri"/>
    </font>
    <font>
      <sz val="10"/>
      <color rgb="FF3F3F3F"/>
      <name val="Arial"/>
    </font>
    <font>
      <sz val="9"/>
      <name val="Calibri"/>
    </font>
    <font>
      <sz val="11"/>
      <name val="Calibri"/>
    </font>
    <font>
      <sz val="11"/>
      <name val="Calibri"/>
    </font>
    <font>
      <sz val="10"/>
      <name val="Calibri"/>
    </font>
    <font>
      <sz val="11"/>
      <name val="Arial"/>
    </font>
    <font>
      <b/>
      <sz val="11"/>
      <color rgb="FFFF0000"/>
      <name val="Calibri"/>
    </font>
    <font>
      <sz val="11"/>
      <name val="Calibri"/>
    </font>
    <font>
      <b/>
      <sz val="9"/>
      <color rgb="FFFF0000"/>
      <name val="Calibri"/>
    </font>
    <font>
      <sz val="8"/>
      <color rgb="FF3F3F3F"/>
      <name val="Arial"/>
    </font>
    <font>
      <sz val="11"/>
      <color rgb="FF38761D"/>
      <name val="Calibri"/>
    </font>
    <font>
      <strike/>
      <sz val="9"/>
      <name val="Calibri"/>
    </font>
    <font>
      <b/>
      <sz val="11"/>
      <name val="Arial"/>
    </font>
    <font>
      <b/>
      <sz val="11"/>
      <name val="Calibri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D8D8D8"/>
      </patternFill>
    </fill>
    <fill>
      <patternFill patternType="solid">
        <fgColor rgb="FFF2F2F2"/>
        <bgColor rgb="FFC6E0B4"/>
      </patternFill>
    </fill>
    <fill>
      <patternFill patternType="solid">
        <fgColor rgb="FFFFFFFF"/>
        <bgColor rgb="FF000000"/>
      </patternFill>
    </fill>
    <fill>
      <patternFill patternType="solid">
        <fgColor rgb="FF548235"/>
        <bgColor rgb="FF000000"/>
      </patternFill>
    </fill>
  </fills>
  <borders count="24">
    <border>
      <left/>
      <right/>
      <top/>
      <bottom/>
      <diagonal/>
    </border>
    <border>
      <left style="thin">
        <color rgb="FF00B0F0"/>
      </left>
      <right style="thin">
        <color rgb="FFFFFFFF"/>
      </right>
      <top style="thin">
        <color rgb="FF00B0F0"/>
      </top>
      <bottom/>
      <diagonal/>
    </border>
    <border>
      <left style="thin">
        <color rgb="FFFFFFFF"/>
      </left>
      <right style="thin">
        <color rgb="FFFFFFFF"/>
      </right>
      <top style="thin">
        <color rgb="FF00B0F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0F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B0F0"/>
      </left>
      <right style="thin">
        <color rgb="FFFFFFFF"/>
      </right>
      <top/>
      <bottom style="thin">
        <color rgb="FFFFFFFF"/>
      </bottom>
      <diagonal/>
    </border>
    <border>
      <left style="thin">
        <color rgb="FF00B0F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B0F0"/>
      </left>
      <right style="thin">
        <color rgb="FFFFFFFF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borderId="0" fillId="0" fontId="0" numFmtId="0" xfId="0">
      <alignment vertical="bottom"/>
    </xf>
  </cellStyleXfs>
  <cellXfs count="61">
    <xf borderId="0" fillId="0" fontId="0" numFmtId="0" xfId="0">
      <alignment vertical="bottom"/>
    </xf>
    <xf borderId="0" fillId="2" fontId="1" numFmtId="0" xfId="0">
      <alignment horizontal="left" vertical="center"/>
    </xf>
    <xf borderId="0" fillId="2" fontId="2" numFmtId="0" xfId="0">
      <alignment horizontal="left" vertical="center"/>
    </xf>
    <xf borderId="0" fillId="0" fontId="3" numFmtId="0" xfId="0">
      <alignment vertical="bottom"/>
    </xf>
    <xf borderId="0" fillId="0" fontId="3" numFmtId="4" xfId="0">
      <alignment horizontal="center" vertical="bottom"/>
    </xf>
    <xf borderId="0" fillId="0" fontId="3" numFmtId="4" xfId="0">
      <alignment vertical="bottom"/>
    </xf>
    <xf borderId="0" fillId="2" fontId="3" numFmtId="0" xfId="0">
      <alignment vertical="bottom"/>
    </xf>
    <xf borderId="0" fillId="0" fontId="4" numFmtId="0" xfId="0">
      <alignment vertical="bottom"/>
    </xf>
    <xf borderId="0" fillId="0" fontId="5" numFmtId="0" xfId="0">
      <alignment vertical="bottom"/>
    </xf>
    <xf borderId="0" fillId="0" fontId="6" numFmtId="0" xfId="0">
      <alignment vertical="bottom"/>
    </xf>
    <xf borderId="1" fillId="3" fontId="7" numFmtId="0" xfId="0">
      <alignment horizontal="center" vertical="center" wrapText="1"/>
    </xf>
    <xf borderId="2" fillId="3" fontId="7" numFmtId="0" xfId="0">
      <alignment horizontal="center" vertical="center" wrapText="1"/>
    </xf>
    <xf borderId="3" fillId="4" fontId="8" numFmtId="0" xfId="0">
      <alignment horizontal="center" vertical="center" wrapText="1"/>
    </xf>
    <xf borderId="4" fillId="4" fontId="8" numFmtId="0" xfId="0">
      <alignment horizontal="center" vertical="center" wrapText="1"/>
    </xf>
    <xf borderId="0" fillId="4" fontId="8" numFmtId="0" xfId="0">
      <alignment horizontal="center" vertical="center" wrapText="1"/>
    </xf>
    <xf borderId="5" fillId="3" fontId="7" numFmtId="0" xfId="0">
      <alignment horizontal="center" vertical="center" wrapText="1"/>
    </xf>
    <xf borderId="6" fillId="5" fontId="9" numFmtId="0" xfId="0">
      <alignment horizontal="center" vertical="center" wrapText="1"/>
    </xf>
    <xf borderId="3" fillId="0" fontId="10" numFmtId="0" xfId="0">
      <alignment horizontal="center" vertical="center" wrapText="1"/>
    </xf>
    <xf borderId="7" fillId="0" fontId="11" numFmtId="0" xfId="0">
      <alignment horizontal="center" vertical="center"/>
    </xf>
    <xf borderId="4" fillId="0" fontId="11" numFmtId="0" xfId="0">
      <alignment horizontal="center" vertical="center"/>
    </xf>
    <xf borderId="0" fillId="0" fontId="12" numFmtId="0" xfId="0">
      <alignment vertical="bottom"/>
    </xf>
    <xf borderId="8" fillId="6" fontId="9" numFmtId="0" xfId="0">
      <alignment horizontal="center" vertical="center" wrapText="1"/>
    </xf>
    <xf borderId="6" fillId="6" fontId="9" numFmtId="0" xfId="0">
      <alignment horizontal="center" vertical="center" wrapText="1"/>
    </xf>
    <xf borderId="4" fillId="7" fontId="5" numFmtId="0" xfId="0">
      <alignment horizontal="center" vertical="center"/>
    </xf>
    <xf borderId="9" fillId="6" fontId="9" numFmtId="0" xfId="0">
      <alignment horizontal="center" vertical="center" wrapText="1"/>
    </xf>
    <xf borderId="10" fillId="5" fontId="9" numFmtId="0" xfId="0">
      <alignment horizontal="center" vertical="center" wrapText="1"/>
    </xf>
    <xf borderId="11" fillId="3" fontId="7" numFmtId="0" xfId="0">
      <alignment horizontal="center" vertical="center" wrapText="1"/>
    </xf>
    <xf borderId="12" fillId="3" fontId="7" numFmtId="0" xfId="0">
      <alignment horizontal="center" vertical="center" wrapText="1"/>
    </xf>
    <xf borderId="8" fillId="5" fontId="9" numFmtId="0" xfId="0">
      <alignment horizontal="center" vertical="center" wrapText="1"/>
    </xf>
    <xf borderId="13" fillId="0" fontId="10" numFmtId="0" xfId="0">
      <alignment horizontal="center" vertical="center" wrapText="1"/>
    </xf>
    <xf borderId="0" fillId="0" fontId="13" numFmtId="0" xfId="0">
      <alignment horizontal="left" vertical="bottom" wrapText="1"/>
    </xf>
    <xf borderId="14" fillId="3" fontId="7" numFmtId="0" xfId="0">
      <alignment horizontal="center" vertical="center" wrapText="1"/>
    </xf>
    <xf borderId="9" fillId="5" fontId="9" numFmtId="0" xfId="0">
      <alignment horizontal="center" vertical="center" wrapText="1"/>
    </xf>
    <xf borderId="15" fillId="0" fontId="14" numFmtId="0" xfId="0">
      <alignment vertical="bottom"/>
    </xf>
    <xf borderId="16" fillId="0" fontId="14" numFmtId="0" xfId="0">
      <alignment vertical="bottom"/>
    </xf>
    <xf borderId="7" fillId="0" fontId="15" numFmtId="0" xfId="0">
      <alignment horizontal="center" vertical="center"/>
    </xf>
    <xf borderId="0" fillId="0" fontId="11" numFmtId="0" xfId="0">
      <alignment vertical="center"/>
    </xf>
    <xf borderId="0" fillId="0" fontId="16" numFmtId="0" xfId="0">
      <alignment vertical="bottom"/>
    </xf>
    <xf borderId="0" fillId="0" fontId="11" numFmtId="0" xfId="0">
      <alignment vertical="bottom"/>
    </xf>
    <xf borderId="3" fillId="0" fontId="17" numFmtId="0" xfId="0">
      <alignment horizontal="center" vertical="center" wrapText="1"/>
    </xf>
    <xf borderId="0" fillId="0" fontId="13" numFmtId="0" xfId="0">
      <alignment vertical="center" wrapText="1"/>
    </xf>
    <xf borderId="8" fillId="6" fontId="18" numFmtId="0" xfId="0">
      <alignment horizontal="center" vertical="center" wrapText="1"/>
    </xf>
    <xf borderId="7" fillId="0" fontId="19" numFmtId="0" xfId="0">
      <alignment horizontal="center" vertical="center"/>
    </xf>
    <xf borderId="0" fillId="0" fontId="11" numFmtId="0" xfId="0">
      <alignment vertical="center" wrapText="1"/>
    </xf>
    <xf borderId="3" fillId="8" fontId="20" numFmtId="0" xfId="0">
      <alignment horizontal="center" vertical="center" wrapText="1"/>
    </xf>
    <xf borderId="7" fillId="8" fontId="11" numFmtId="0" xfId="0">
      <alignment horizontal="center" vertical="center"/>
    </xf>
    <xf borderId="0" fillId="8" fontId="11" numFmtId="0" xfId="0">
      <alignment vertical="center" wrapText="1"/>
    </xf>
    <xf borderId="3" fillId="8" fontId="10" numFmtId="0" xfId="0">
      <alignment horizontal="center" vertical="center" wrapText="1"/>
    </xf>
    <xf borderId="3" fillId="0" fontId="11" numFmtId="0" xfId="0">
      <alignment horizontal="center" vertical="center"/>
    </xf>
    <xf borderId="0" fillId="8" fontId="12" numFmtId="0" xfId="0">
      <alignment vertical="bottom"/>
    </xf>
    <xf borderId="17" fillId="0" fontId="11" numFmtId="0" xfId="0">
      <alignment horizontal="center" vertical="center"/>
    </xf>
    <xf borderId="5" fillId="3" fontId="7" numFmtId="3" xfId="0">
      <alignment horizontal="center" vertical="center" wrapText="1"/>
    </xf>
    <xf borderId="18" fillId="0" fontId="21" numFmtId="0" xfId="0">
      <alignment vertical="bottom"/>
    </xf>
    <xf borderId="19" fillId="0" fontId="22" numFmtId="0" xfId="0">
      <alignment horizontal="center" vertical="center"/>
    </xf>
    <xf borderId="20" fillId="9" fontId="5" numFmtId="0" xfId="0">
      <alignment horizontal="center" vertical="center" wrapText="1"/>
    </xf>
    <xf borderId="18" fillId="9" fontId="5" numFmtId="0" xfId="0">
      <alignment horizontal="center" vertical="center" wrapText="1"/>
    </xf>
    <xf borderId="21" fillId="9" fontId="5" numFmtId="164" xfId="0">
      <alignment horizontal="center" vertical="center"/>
    </xf>
    <xf borderId="22" fillId="0" fontId="23" numFmtId="0" xfId="0">
      <alignment horizontal="left" vertical="center" wrapText="1"/>
    </xf>
    <xf borderId="23" fillId="0" fontId="23" numFmtId="0" xfId="0">
      <alignment horizontal="left" vertical="center" wrapText="1"/>
    </xf>
    <xf borderId="0" fillId="0" fontId="23" numFmtId="0" xfId="0">
      <alignment horizontal="left" vertical="center" wrapText="1"/>
    </xf>
    <xf borderId="0" fillId="0" fontId="23" numFmtId="0" xfId="0">
      <alignment vertical="center" wrapText="1"/>
    </xf>
  </cellXfs>
  <cellStyles count="1">
    <cellStyle name="Normal" xfId="0" builtinId="0" customBuiltin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Id="rId1" Type="http://schemas.openxmlformats.org/officeDocument/2006/relationships/worksheet"/><Relationship Target="sharedStrings.xml" Id="rId2" Type="http://schemas.openxmlformats.org/officeDocument/2006/relationships/sharedStrings"/><Relationship Target="styles.xml" Id="rId3" Type="http://schemas.openxmlformats.org/officeDocument/2006/relationships/style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dimension ref="A1:M45"/>
  <sheetViews>
    <sheetView workbookViewId="0" showGridLines="0"/>
  </sheetViews>
  <sheetFormatPr defaultRowHeight="15.0" customHeight="1"/>
  <cols>
    <col min="1" max="1" width="4.37"/>
    <col min="2" max="2" width="15.76"/>
    <col min="3" max="3" width="33.91"/>
    <col min="4" max="4" width="14.7"/>
    <col min="5" max="5" width="20.66"/>
    <col min="6" max="6" width="15.76"/>
    <col min="7" max="7" hidden="1" width="0.0"/>
    <col min="8" max="8" width="15.76"/>
    <col min="9" max="9" hidden="1" width="0.0"/>
    <col min="10" max="10" hidden="1" width="0.0"/>
    <col min="11" max="11" hidden="1" width="0.0"/>
    <col min="12" max="12" hidden="1" width="0.0"/>
    <col min="13" max="13" hidden="1" width="0.0"/>
    <col min="14" max="17" width="10.73"/>
    <col min="18" max="1025" width="14.44"/>
  </cols>
  <sheetData>
    <row r="2" ht="20.0">
      <c r="A2" s="1"/>
      <c r="B2" s="2" t="s">
        <v>0</v>
      </c>
      <c r="C2" s="3"/>
      <c r="D2" s="4"/>
      <c r="E2" s="5"/>
      <c r="F2" s="3"/>
      <c r="G2" s="6"/>
      <c r="H2" s="6"/>
      <c r="I2" s="7"/>
      <c r="J2" s="7"/>
      <c r="K2" s="7"/>
      <c r="L2" s="7"/>
      <c r="M2" s="7"/>
    </row>
    <row r="3">
      <c r="B3" s="8"/>
      <c r="C3" s="8"/>
      <c r="D3" s="8"/>
      <c r="E3" s="8"/>
      <c r="F3" s="8"/>
      <c r="G3" s="8"/>
      <c r="H3" s="9"/>
    </row>
    <row r="4" ht="51.0"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2" t="s">
        <v>8</v>
      </c>
      <c r="J4" s="13" t="s">
        <v>9</v>
      </c>
      <c r="K4" s="14" t="s">
        <v>10</v>
      </c>
    </row>
    <row r="5" customHeight="1" ht="28.0">
      <c r="B5" s="15" t="s">
        <v>11</v>
      </c>
      <c r="C5" s="16" t="s">
        <v>12</v>
      </c>
      <c r="D5" s="16" t="s">
        <v>13</v>
      </c>
      <c r="E5" s="16" t="s">
        <v>14</v>
      </c>
      <c r="F5" s="16">
        <v>18.0</v>
      </c>
      <c r="G5" s="16">
        <v>18.0</v>
      </c>
      <c r="H5" s="16">
        <v>18.0</v>
      </c>
      <c r="I5" s="17">
        <v>18.0</v>
      </c>
      <c r="J5" s="18">
        <v>18.0</v>
      </c>
      <c r="K5" s="19">
        <v>0.0</v>
      </c>
      <c r="L5" s="20" t="s">
        <v>15</v>
      </c>
    </row>
    <row r="6" customHeight="1" ht="28.0">
      <c r="B6" s="15" t="s">
        <v>16</v>
      </c>
      <c r="C6" s="21" t="s">
        <v>17</v>
      </c>
      <c r="D6" s="22" t="s">
        <v>13</v>
      </c>
      <c r="E6" s="22" t="s">
        <v>18</v>
      </c>
      <c r="F6" s="22">
        <v>49.0</v>
      </c>
      <c r="G6" s="23">
        <v>28.0</v>
      </c>
      <c r="H6" s="22">
        <v>28.0</v>
      </c>
      <c r="I6" s="17"/>
      <c r="J6" s="18"/>
      <c r="K6" s="19">
        <f t="shared" ref="K6:K10" si="0">F6-H6</f>
        <v>21.0</v>
      </c>
      <c r="L6" s="8" t="s">
        <v>19</v>
      </c>
    </row>
    <row r="7" customHeight="1" ht="28.0">
      <c r="B7" s="15"/>
      <c r="C7" s="24"/>
      <c r="D7" s="22" t="s">
        <v>20</v>
      </c>
      <c r="E7" s="22" t="s">
        <v>21</v>
      </c>
      <c r="F7" s="22">
        <v>60.0</v>
      </c>
      <c r="G7" s="23"/>
      <c r="H7" s="22"/>
      <c r="I7" s="17"/>
      <c r="J7" s="18"/>
      <c r="K7" s="19">
        <f t="shared" si="0"/>
        <v>60.0</v>
      </c>
    </row>
    <row r="8" customHeight="1" ht="28.0">
      <c r="B8" s="15"/>
      <c r="C8" s="24"/>
      <c r="D8" s="22" t="s">
        <v>20</v>
      </c>
      <c r="E8" s="22" t="s">
        <v>22</v>
      </c>
      <c r="F8" s="22">
        <v>40.0</v>
      </c>
      <c r="G8" s="23"/>
      <c r="H8" s="22"/>
      <c r="I8" s="17"/>
      <c r="J8" s="18"/>
      <c r="K8" s="19">
        <f t="shared" si="0"/>
        <v>40.0</v>
      </c>
    </row>
    <row r="9" customHeight="1" ht="28.0">
      <c r="B9" s="15"/>
      <c r="C9" s="25" t="s">
        <v>23</v>
      </c>
      <c r="D9" s="16" t="s">
        <v>13</v>
      </c>
      <c r="E9" s="16" t="s">
        <v>24</v>
      </c>
      <c r="F9" s="16">
        <v>200.0</v>
      </c>
      <c r="G9" s="16">
        <v>174.0</v>
      </c>
      <c r="H9" s="16">
        <v>174.0</v>
      </c>
      <c r="I9" s="17">
        <v>174.0</v>
      </c>
      <c r="J9" s="18"/>
      <c r="K9" s="19">
        <f t="shared" si="0"/>
        <v>26.0</v>
      </c>
    </row>
    <row r="10" customHeight="1" ht="28.0">
      <c r="B10" s="26" t="s">
        <v>25</v>
      </c>
      <c r="C10" s="21" t="s">
        <v>26</v>
      </c>
      <c r="D10" s="21" t="s">
        <v>13</v>
      </c>
      <c r="E10" s="21" t="s">
        <v>27</v>
      </c>
      <c r="F10" s="21">
        <v>24.0</v>
      </c>
      <c r="G10" s="21">
        <v>24.0</v>
      </c>
      <c r="H10" s="21">
        <v>24.0</v>
      </c>
      <c r="I10" s="17">
        <v>24.0</v>
      </c>
      <c r="J10" s="18"/>
      <c r="K10" s="19">
        <f t="shared" si="0"/>
        <v>0.0</v>
      </c>
    </row>
    <row r="11" customHeight="1" ht="28.0">
      <c r="B11" s="27" t="s">
        <v>28</v>
      </c>
      <c r="C11" s="28" t="s">
        <v>29</v>
      </c>
      <c r="D11" s="16" t="s">
        <v>13</v>
      </c>
      <c r="E11" s="16" t="s">
        <v>30</v>
      </c>
      <c r="F11" s="16">
        <v>50.0</v>
      </c>
      <c r="G11" s="16">
        <f>12+12+12+12+10+14+12+12+12+12+12+24</f>
        <v>156.0</v>
      </c>
      <c r="H11" s="16">
        <v>156.0</v>
      </c>
      <c r="I11" s="29">
        <f>12+12+12+12+10+14+12+12+12+12+12+24</f>
        <v>156.0</v>
      </c>
      <c r="J11" s="18"/>
      <c r="K11" s="19">
        <v>0.0</v>
      </c>
      <c r="M11" s="30"/>
    </row>
    <row r="12" customHeight="1" ht="28.0">
      <c r="B12" s="31"/>
      <c r="C12" s="32"/>
      <c r="D12" s="16" t="s">
        <v>13</v>
      </c>
      <c r="E12" s="16" t="s">
        <v>31</v>
      </c>
      <c r="F12" s="16">
        <v>46.0</v>
      </c>
      <c r="G12" s="16"/>
      <c r="H12" s="16"/>
      <c r="I12" s="33"/>
      <c r="J12" s="18"/>
      <c r="K12" s="19">
        <v>0.0</v>
      </c>
    </row>
    <row r="13" customHeight="1" ht="28.0">
      <c r="B13" s="31"/>
      <c r="C13" s="32"/>
      <c r="D13" s="16" t="s">
        <v>13</v>
      </c>
      <c r="E13" s="16" t="s">
        <v>32</v>
      </c>
      <c r="F13" s="16">
        <v>50.0</v>
      </c>
      <c r="G13" s="16"/>
      <c r="H13" s="16"/>
      <c r="I13" s="33"/>
      <c r="J13" s="18"/>
      <c r="K13" s="19">
        <v>0.0</v>
      </c>
      <c r="L13" s="20" t="s">
        <v>33</v>
      </c>
    </row>
    <row r="14" customHeight="1" ht="28.0">
      <c r="B14" s="31"/>
      <c r="C14" s="32"/>
      <c r="D14" s="16" t="s">
        <v>13</v>
      </c>
      <c r="E14" s="16" t="s">
        <v>34</v>
      </c>
      <c r="F14" s="16">
        <v>24.0</v>
      </c>
      <c r="G14" s="16"/>
      <c r="H14" s="16"/>
      <c r="I14" s="33"/>
      <c r="J14" s="18"/>
      <c r="K14" s="19">
        <v>0.0</v>
      </c>
    </row>
    <row r="15" customHeight="1" ht="28.0">
      <c r="B15" s="26"/>
      <c r="C15" s="16"/>
      <c r="D15" s="16" t="s">
        <v>13</v>
      </c>
      <c r="E15" s="16" t="s">
        <v>35</v>
      </c>
      <c r="F15" s="16">
        <v>10.0</v>
      </c>
      <c r="G15" s="16"/>
      <c r="H15" s="16"/>
      <c r="I15" s="34"/>
      <c r="J15" s="18"/>
      <c r="K15" s="19">
        <v>0.0</v>
      </c>
    </row>
    <row r="16" customHeight="1" ht="28.0">
      <c r="B16" s="27" t="s">
        <v>36</v>
      </c>
      <c r="C16" s="24" t="s">
        <v>37</v>
      </c>
      <c r="D16" s="21" t="s">
        <v>13</v>
      </c>
      <c r="E16" s="21" t="s">
        <v>38</v>
      </c>
      <c r="F16" s="21">
        <v>25.0</v>
      </c>
      <c r="G16" s="21">
        <v>33.0</v>
      </c>
      <c r="H16" s="21">
        <v>25.0</v>
      </c>
      <c r="I16" s="17">
        <v>25.0</v>
      </c>
      <c r="J16" s="18"/>
      <c r="K16" s="19">
        <f t="shared" ref="K16:K22" si="3">F16-H16</f>
        <v>0.0</v>
      </c>
      <c r="L16" s="8" t="s">
        <v>39</v>
      </c>
    </row>
    <row r="17" customHeight="1" ht="28.0">
      <c r="B17" s="31"/>
      <c r="C17" s="21" t="s">
        <v>40</v>
      </c>
      <c r="D17" s="21" t="s">
        <v>13</v>
      </c>
      <c r="E17" s="21" t="s">
        <v>41</v>
      </c>
      <c r="F17" s="21">
        <v>54.0</v>
      </c>
      <c r="G17" s="21">
        <v>54.0</v>
      </c>
      <c r="H17" s="21">
        <v>54.0</v>
      </c>
      <c r="I17" s="17">
        <v>26.0</v>
      </c>
      <c r="J17" s="35">
        <v>54.0</v>
      </c>
      <c r="K17" s="19">
        <f t="shared" si="3"/>
        <v>0.0</v>
      </c>
      <c r="L17" s="36"/>
      <c r="M17" s="36"/>
    </row>
    <row r="18" customHeight="1" ht="28.0">
      <c r="B18" s="31"/>
      <c r="C18" s="21" t="s">
        <v>42</v>
      </c>
      <c r="D18" s="21" t="s">
        <v>13</v>
      </c>
      <c r="E18" s="21"/>
      <c r="F18" s="21">
        <v>125.0</v>
      </c>
      <c r="G18" s="21">
        <v>125.0</v>
      </c>
      <c r="H18" s="21">
        <v>125.0</v>
      </c>
      <c r="I18" s="17">
        <v>125.0</v>
      </c>
      <c r="J18" s="18"/>
      <c r="K18" s="19">
        <f t="shared" si="3"/>
        <v>0.0</v>
      </c>
    </row>
    <row r="19" customHeight="1" ht="28.0">
      <c r="B19" s="31"/>
      <c r="C19" s="21" t="s">
        <v>43</v>
      </c>
      <c r="D19" s="21" t="s">
        <v>13</v>
      </c>
      <c r="E19" s="21"/>
      <c r="F19" s="21">
        <v>64.0</v>
      </c>
      <c r="G19" s="21">
        <v>64.0</v>
      </c>
      <c r="H19" s="21">
        <v>64.0</v>
      </c>
      <c r="I19" s="17">
        <v>64.0</v>
      </c>
      <c r="J19" s="35">
        <v>64.0</v>
      </c>
      <c r="K19" s="19">
        <f t="shared" si="3"/>
        <v>0.0</v>
      </c>
    </row>
    <row r="20" customHeight="1" ht="28.0">
      <c r="B20" s="31"/>
      <c r="C20" s="21" t="s">
        <v>44</v>
      </c>
      <c r="D20" s="21" t="s">
        <v>13</v>
      </c>
      <c r="E20" s="21" t="s">
        <v>45</v>
      </c>
      <c r="F20" s="21">
        <v>70.0</v>
      </c>
      <c r="G20" s="21">
        <v>34.0</v>
      </c>
      <c r="H20" s="21">
        <v>34.0</v>
      </c>
      <c r="I20" s="17">
        <v>34.0</v>
      </c>
      <c r="J20" s="35">
        <v>41.0</v>
      </c>
      <c r="K20" s="19">
        <f t="shared" si="3"/>
        <v>36.0</v>
      </c>
      <c r="L20" s="37" t="s">
        <v>46</v>
      </c>
    </row>
    <row r="21" customHeight="1" ht="28.0">
      <c r="B21" s="31"/>
      <c r="C21" s="21" t="s">
        <v>47</v>
      </c>
      <c r="D21" s="21" t="s">
        <v>13</v>
      </c>
      <c r="E21" s="21"/>
      <c r="F21" s="21">
        <v>60.0</v>
      </c>
      <c r="G21" s="21">
        <v>60.0</v>
      </c>
      <c r="H21" s="21">
        <v>60.0</v>
      </c>
      <c r="I21" s="17">
        <v>60.0</v>
      </c>
      <c r="J21" s="35">
        <v>60.0</v>
      </c>
      <c r="K21" s="19">
        <f t="shared" si="3"/>
        <v>0.0</v>
      </c>
      <c r="L21" s="38"/>
    </row>
    <row r="22" customHeight="1" ht="28.0">
      <c r="B22" s="31"/>
      <c r="C22" s="21" t="s">
        <v>48</v>
      </c>
      <c r="D22" s="21" t="s">
        <v>13</v>
      </c>
      <c r="E22" s="21"/>
      <c r="F22" s="21">
        <v>15.0</v>
      </c>
      <c r="G22" s="21">
        <v>28.0</v>
      </c>
      <c r="H22" s="21">
        <v>28.0</v>
      </c>
      <c r="I22" s="39">
        <v>15.0</v>
      </c>
      <c r="J22" s="35">
        <v>15.0</v>
      </c>
      <c r="K22" s="19">
        <f t="shared" si="3"/>
        <v>-13.0</v>
      </c>
      <c r="L22" s="37" t="s">
        <v>49</v>
      </c>
      <c r="M22" s="40"/>
    </row>
    <row r="23" customHeight="1" ht="28.0">
      <c r="B23" s="31"/>
      <c r="C23" s="21" t="s">
        <v>44</v>
      </c>
      <c r="D23" s="21" t="s">
        <v>13</v>
      </c>
      <c r="E23" s="21" t="s">
        <v>50</v>
      </c>
      <c r="F23" s="21">
        <v>137.0</v>
      </c>
      <c r="G23" s="21">
        <v>137.0</v>
      </c>
      <c r="H23" s="21">
        <v>136.0</v>
      </c>
      <c r="I23" s="17">
        <v>137.0</v>
      </c>
      <c r="J23" s="18"/>
      <c r="K23" s="19">
        <v>1.0</v>
      </c>
      <c r="L23" s="37" t="s">
        <v>51</v>
      </c>
      <c r="M23" s="38"/>
    </row>
    <row r="24" customHeight="1" ht="32.0">
      <c r="B24" s="31"/>
      <c r="C24" s="21" t="s">
        <v>52</v>
      </c>
      <c r="D24" s="21" t="s">
        <v>13</v>
      </c>
      <c r="E24" s="21" t="s">
        <v>53</v>
      </c>
      <c r="F24" s="41" t="s">
        <v>54</v>
      </c>
      <c r="G24" s="21">
        <v>128.0</v>
      </c>
      <c r="H24" s="21">
        <v>128.0</v>
      </c>
      <c r="I24" s="17">
        <v>128.0</v>
      </c>
      <c r="J24" s="18">
        <v>128.0</v>
      </c>
      <c r="K24" s="19">
        <v>0.0</v>
      </c>
    </row>
    <row r="25" customHeight="1" ht="28.0">
      <c r="B25" s="31"/>
      <c r="C25" s="21" t="s">
        <v>55</v>
      </c>
      <c r="D25" s="21" t="s">
        <v>13</v>
      </c>
      <c r="E25" s="21"/>
      <c r="F25" s="21"/>
      <c r="G25" s="21">
        <v>64.0</v>
      </c>
      <c r="H25" s="21">
        <v>64.0</v>
      </c>
      <c r="I25" s="17">
        <v>64.0</v>
      </c>
      <c r="J25" s="18">
        <v>64.0</v>
      </c>
      <c r="K25" s="19">
        <v>0.0</v>
      </c>
    </row>
    <row r="26" customHeight="1" ht="28.0">
      <c r="B26" s="31"/>
      <c r="C26" s="21" t="s">
        <v>56</v>
      </c>
      <c r="D26" s="21" t="s">
        <v>13</v>
      </c>
      <c r="E26" s="21"/>
      <c r="F26" s="21"/>
      <c r="G26" s="21">
        <v>64.0</v>
      </c>
      <c r="H26" s="21">
        <v>64.0</v>
      </c>
      <c r="I26" s="17">
        <v>64.0</v>
      </c>
      <c r="J26" s="18">
        <v>64.0</v>
      </c>
      <c r="K26" s="19">
        <v>0.0</v>
      </c>
    </row>
    <row r="27" customHeight="1" ht="28.0">
      <c r="B27" s="31"/>
      <c r="C27" s="21" t="s">
        <v>57</v>
      </c>
      <c r="D27" s="21" t="s">
        <v>13</v>
      </c>
      <c r="E27" s="21"/>
      <c r="F27" s="21"/>
      <c r="G27" s="21">
        <v>64.0</v>
      </c>
      <c r="H27" s="21">
        <v>64.0</v>
      </c>
      <c r="I27" s="17">
        <v>64.0</v>
      </c>
      <c r="J27" s="18">
        <v>64.0</v>
      </c>
      <c r="K27" s="19">
        <v>0.0</v>
      </c>
    </row>
    <row r="28" customHeight="1" ht="28.0">
      <c r="B28" s="31"/>
      <c r="C28" s="21" t="s">
        <v>58</v>
      </c>
      <c r="D28" s="21" t="s">
        <v>13</v>
      </c>
      <c r="E28" s="21"/>
      <c r="F28" s="21" t="s">
        <v>59</v>
      </c>
      <c r="G28" s="21">
        <v>128.0</v>
      </c>
      <c r="H28" s="21">
        <v>128.0</v>
      </c>
      <c r="I28" s="17">
        <v>128.0</v>
      </c>
      <c r="J28" s="18"/>
      <c r="K28" s="19">
        <f t="shared" ref="K28:K34" si="4">G28-H28</f>
        <v>0.0</v>
      </c>
    </row>
    <row r="29" customHeight="1" ht="28.0">
      <c r="B29" s="31"/>
      <c r="C29" s="21" t="s">
        <v>60</v>
      </c>
      <c r="D29" s="21" t="s">
        <v>13</v>
      </c>
      <c r="E29" s="21"/>
      <c r="F29" s="21" t="s">
        <v>59</v>
      </c>
      <c r="G29" s="21">
        <v>231.0</v>
      </c>
      <c r="H29" s="21">
        <v>231.0</v>
      </c>
      <c r="I29" s="17">
        <v>260.0</v>
      </c>
      <c r="J29" s="42">
        <v>231.0</v>
      </c>
      <c r="K29" s="19">
        <f t="shared" si="4"/>
        <v>0.0</v>
      </c>
      <c r="L29" s="43"/>
    </row>
    <row r="30" customHeight="1" ht="28.0">
      <c r="B30" s="31"/>
      <c r="C30" s="21" t="s">
        <v>61</v>
      </c>
      <c r="D30" s="21" t="s">
        <v>20</v>
      </c>
      <c r="E30" s="21"/>
      <c r="F30" s="21" t="s">
        <v>59</v>
      </c>
      <c r="G30" s="21">
        <v>129.0</v>
      </c>
      <c r="H30" s="21">
        <v>0.0</v>
      </c>
      <c r="I30" s="44">
        <v>190.0</v>
      </c>
      <c r="J30" s="45"/>
      <c r="K30" s="19">
        <f t="shared" si="4"/>
        <v>129.0</v>
      </c>
      <c r="L30" s="46"/>
    </row>
    <row r="31" customHeight="1" ht="28.0">
      <c r="B31" s="31"/>
      <c r="C31" s="21" t="s">
        <v>62</v>
      </c>
      <c r="D31" s="21" t="s">
        <v>13</v>
      </c>
      <c r="E31" s="21"/>
      <c r="F31" s="21" t="s">
        <v>59</v>
      </c>
      <c r="G31" s="21">
        <v>188.0</v>
      </c>
      <c r="H31" s="21">
        <v>188.0</v>
      </c>
      <c r="I31" s="17">
        <v>190.0</v>
      </c>
      <c r="J31" s="42">
        <v>188.0</v>
      </c>
      <c r="K31" s="19">
        <f t="shared" si="4"/>
        <v>0.0</v>
      </c>
      <c r="L31" s="43"/>
    </row>
    <row r="32" customHeight="1" ht="28.0">
      <c r="B32" s="31"/>
      <c r="C32" s="21" t="s">
        <v>63</v>
      </c>
      <c r="D32" s="21" t="s">
        <v>20</v>
      </c>
      <c r="E32" s="21"/>
      <c r="F32" s="21" t="s">
        <v>59</v>
      </c>
      <c r="G32" s="21">
        <v>155.0</v>
      </c>
      <c r="H32" s="21">
        <v>0.0</v>
      </c>
      <c r="I32" s="44">
        <v>29.0</v>
      </c>
      <c r="J32" s="45"/>
      <c r="K32" s="19">
        <f t="shared" si="4"/>
        <v>155.0</v>
      </c>
      <c r="L32" s="46"/>
    </row>
    <row r="33" customHeight="1" ht="28.0">
      <c r="B33" s="31"/>
      <c r="C33" s="21" t="s">
        <v>64</v>
      </c>
      <c r="D33" s="21" t="s">
        <v>20</v>
      </c>
      <c r="E33" s="21"/>
      <c r="F33" s="21" t="s">
        <v>59</v>
      </c>
      <c r="G33" s="21">
        <v>375.0</v>
      </c>
      <c r="H33" s="21">
        <v>0.0</v>
      </c>
      <c r="I33" s="47"/>
      <c r="J33" s="45"/>
      <c r="K33" s="19">
        <f t="shared" si="4"/>
        <v>375.0</v>
      </c>
      <c r="L33" s="46"/>
    </row>
    <row r="34" customHeight="1" ht="28.0">
      <c r="B34" s="31"/>
      <c r="C34" s="21" t="s">
        <v>65</v>
      </c>
      <c r="D34" s="21" t="s">
        <v>13</v>
      </c>
      <c r="E34" s="21"/>
      <c r="F34" s="21" t="s">
        <v>59</v>
      </c>
      <c r="G34" s="21">
        <v>48.0</v>
      </c>
      <c r="H34" s="21">
        <v>48.0</v>
      </c>
      <c r="I34" s="48">
        <v>48.0</v>
      </c>
      <c r="J34" s="18"/>
      <c r="K34" s="19">
        <f t="shared" si="4"/>
        <v>0.0</v>
      </c>
      <c r="L34" s="49"/>
    </row>
    <row r="35" customHeight="1" ht="28.0">
      <c r="B35" s="26"/>
      <c r="C35" s="21" t="s">
        <v>66</v>
      </c>
      <c r="D35" s="21" t="s">
        <v>13</v>
      </c>
      <c r="E35" s="21"/>
      <c r="F35" s="21">
        <v>180.0</v>
      </c>
      <c r="G35" s="21">
        <v>180.0</v>
      </c>
      <c r="H35" s="21">
        <v>180.0</v>
      </c>
      <c r="I35" s="29">
        <v>220.0</v>
      </c>
      <c r="J35" s="50"/>
      <c r="K35" s="19">
        <f>F35-H35</f>
        <v>0.0</v>
      </c>
    </row>
    <row r="36" customHeight="1" ht="16.0">
      <c r="B36" s="15" t="s">
        <v>67</v>
      </c>
      <c r="C36" s="15"/>
      <c r="D36" s="15"/>
      <c r="E36" s="15"/>
      <c r="F36" s="15"/>
      <c r="G36" s="15"/>
      <c r="H36" s="51">
        <v>2021.0</v>
      </c>
      <c r="I36" s="52"/>
      <c r="J36" s="52"/>
      <c r="K36" s="53">
        <f>G36-H36</f>
        <v>-2021.0</v>
      </c>
    </row>
    <row hidden="1" r="37" customHeight="1" ht="16.0">
      <c r="B37" s="8"/>
      <c r="C37" s="8"/>
      <c r="D37" s="8"/>
      <c r="E37" s="8"/>
      <c r="F37" s="8"/>
      <c r="G37" s="8"/>
      <c r="H37" s="8"/>
    </row>
    <row hidden="1" r="38" customHeight="1" ht="16.0">
      <c r="B38" s="8"/>
      <c r="C38" s="8"/>
      <c r="D38" s="8"/>
      <c r="E38" s="8"/>
      <c r="F38" s="8"/>
      <c r="G38" s="8"/>
      <c r="H38" s="8"/>
    </row>
    <row hidden="1" r="39" customHeight="1" ht="16.0">
      <c r="B39" s="8"/>
      <c r="C39" s="8"/>
      <c r="D39" s="8"/>
      <c r="E39" s="8"/>
      <c r="F39" s="8"/>
      <c r="G39" s="8"/>
      <c r="H39" s="8"/>
    </row>
    <row hidden="1" r="40" customHeight="1" ht="58.0">
      <c r="B40" s="8"/>
      <c r="C40" s="8"/>
      <c r="D40" s="8"/>
      <c r="E40" s="54" t="s">
        <v>68</v>
      </c>
      <c r="F40" s="55"/>
      <c r="G40" s="56" t="e">
        <f>H36/G36</f>
        <v>#DIV/0!</v>
      </c>
      <c r="H40" s="8"/>
    </row>
    <row hidden="1" r="41" customHeight="1" ht="16.0">
      <c r="B41" s="8"/>
      <c r="C41" s="8"/>
      <c r="D41" s="8"/>
      <c r="E41" s="8"/>
      <c r="F41" s="8"/>
      <c r="G41" s="8"/>
      <c r="H41" s="8"/>
    </row>
    <row r="42" customHeight="1" ht="6.0">
      <c r="B42" s="8"/>
      <c r="C42" s="8"/>
      <c r="D42" s="8"/>
      <c r="E42" s="8"/>
      <c r="F42" s="8"/>
      <c r="G42" s="8"/>
      <c r="H42" s="8"/>
    </row>
    <row r="43" customHeight="1" ht="60.0">
      <c r="B43" s="57" t="s">
        <v>69</v>
      </c>
      <c r="C43" s="57"/>
      <c r="D43" s="57"/>
      <c r="E43" s="57"/>
      <c r="F43" s="57"/>
      <c r="G43" s="57"/>
      <c r="H43" s="57"/>
    </row>
    <row r="44" customHeight="1" ht="16.0">
      <c r="B44" s="58" t="s">
        <v>70</v>
      </c>
      <c r="C44" s="58"/>
      <c r="D44" s="58"/>
      <c r="E44" s="58"/>
      <c r="F44" s="58"/>
      <c r="G44" s="58"/>
      <c r="H44" s="58"/>
    </row>
    <row r="45" customHeight="1" ht="16.0">
      <c r="B45" s="59" t="s">
        <v>71</v>
      </c>
      <c r="C45" s="59"/>
      <c r="D45" s="59"/>
      <c r="E45" s="60"/>
      <c r="F45" s="60"/>
      <c r="G45" s="60"/>
      <c r="H45" s="60"/>
    </row>
    <row r="46" customHeight="1" ht="16.0"/>
    <row r="47" customHeight="1" ht="16.0"/>
    <row r="48" customHeight="1" ht="16.0"/>
    <row r="49" customHeight="1" ht="16.0"/>
    <row r="50" customHeight="1" ht="16.0"/>
    <row r="51" customHeight="1" ht="16.0"/>
    <row r="52" customHeight="1" ht="16.0"/>
    <row r="53" customHeight="1" ht="16.0"/>
    <row r="54" customHeight="1" ht="16.0"/>
    <row r="55" customHeight="1" ht="16.0"/>
    <row r="56" customHeight="1" ht="16.0"/>
    <row r="57" customHeight="1" ht="16.0"/>
    <row r="58" customHeight="1" ht="16.0"/>
    <row r="59" customHeight="1" ht="16.0"/>
    <row r="60" customHeight="1" ht="16.0"/>
    <row r="61" customHeight="1" ht="16.0"/>
    <row r="62" customHeight="1" ht="16.0"/>
    <row r="63" customHeight="1" ht="16.0"/>
    <row r="64" customHeight="1" ht="16.0"/>
    <row r="65" customHeight="1" ht="16.0"/>
    <row r="66" customHeight="1" ht="16.0"/>
    <row r="67" customHeight="1" ht="16.0"/>
    <row r="68" customHeight="1" ht="16.0"/>
    <row r="69" customHeight="1" ht="16.0"/>
    <row r="70" customHeight="1" ht="16.0"/>
    <row r="71" customHeight="1" ht="16.0"/>
    <row r="72" customHeight="1" ht="16.0"/>
    <row r="73" customHeight="1" ht="16.0"/>
    <row r="74" customHeight="1" ht="16.0"/>
    <row r="75" customHeight="1" ht="16.0"/>
    <row r="76" customHeight="1" ht="16.0"/>
    <row r="77" customHeight="1" ht="16.0"/>
    <row r="78" customHeight="1" ht="16.0"/>
    <row r="79" customHeight="1" ht="16.0"/>
    <row r="80" customHeight="1" ht="16.0"/>
    <row r="81" customHeight="1" ht="16.0"/>
    <row r="82" customHeight="1" ht="16.0"/>
    <row r="83" customHeight="1" ht="16.0"/>
    <row r="84" customHeight="1" ht="16.0"/>
    <row r="85" customHeight="1" ht="16.0"/>
    <row r="86" customHeight="1" ht="16.0"/>
    <row r="87" customHeight="1" ht="16.0"/>
    <row r="88" customHeight="1" ht="16.0"/>
    <row r="89" customHeight="1" ht="16.0"/>
    <row r="90" customHeight="1" ht="16.0"/>
    <row r="91" customHeight="1" ht="16.0"/>
    <row r="92" customHeight="1" ht="16.0"/>
    <row r="93" customHeight="1" ht="16.0"/>
    <row r="94" customHeight="1" ht="16.0"/>
    <row r="95" customHeight="1" ht="16.0"/>
    <row r="96" customHeight="1" ht="16.0"/>
    <row r="97" customHeight="1" ht="16.0"/>
    <row r="98" customHeight="1" ht="16.0"/>
    <row r="99" customHeight="1" ht="16.0"/>
    <row r="100" customHeight="1" ht="16.0"/>
    <row r="101" customHeight="1" ht="16.0"/>
    <row r="102" customHeight="1" ht="16.0"/>
    <row r="103" customHeight="1" ht="16.0"/>
    <row r="104" customHeight="1" ht="16.0"/>
    <row r="105" customHeight="1" ht="16.0"/>
    <row r="106" customHeight="1" ht="16.0"/>
    <row r="107" customHeight="1" ht="16.0"/>
    <row r="108" customHeight="1" ht="16.0"/>
    <row r="109" customHeight="1" ht="16.0"/>
    <row r="110" customHeight="1" ht="16.0"/>
    <row r="111" customHeight="1" ht="16.0"/>
    <row r="112" customHeight="1" ht="16.0"/>
    <row r="113" customHeight="1" ht="16.0"/>
    <row r="114" customHeight="1" ht="16.0"/>
    <row r="115" customHeight="1" ht="16.0"/>
    <row r="116" customHeight="1" ht="16.0"/>
    <row r="117" customHeight="1" ht="16.0"/>
    <row r="118" customHeight="1" ht="16.0"/>
    <row r="119" customHeight="1" ht="16.0"/>
    <row r="120" customHeight="1" ht="16.0"/>
    <row r="121" customHeight="1" ht="16.0"/>
    <row r="122" customHeight="1" ht="16.0"/>
    <row r="123" customHeight="1" ht="16.0"/>
    <row r="124" customHeight="1" ht="16.0"/>
    <row r="125" customHeight="1" ht="16.0"/>
    <row r="126" customHeight="1" ht="16.0"/>
    <row r="127" customHeight="1" ht="16.0"/>
    <row r="128" customHeight="1" ht="16.0"/>
    <row r="129" customHeight="1" ht="16.0"/>
    <row r="130" customHeight="1" ht="16.0"/>
    <row r="131" customHeight="1" ht="16.0"/>
    <row r="132" customHeight="1" ht="16.0"/>
    <row r="133" customHeight="1" ht="16.0"/>
    <row r="134" customHeight="1" ht="16.0"/>
    <row r="135" customHeight="1" ht="16.0"/>
    <row r="136" customHeight="1" ht="16.0"/>
    <row r="137" customHeight="1" ht="16.0"/>
    <row r="138" customHeight="1" ht="16.0"/>
    <row r="139" customHeight="1" ht="16.0"/>
    <row r="140" customHeight="1" ht="16.0"/>
    <row r="141" customHeight="1" ht="16.0"/>
    <row r="142" customHeight="1" ht="16.0"/>
    <row r="143" customHeight="1" ht="16.0"/>
    <row r="144" customHeight="1" ht="16.0"/>
    <row r="145" customHeight="1" ht="16.0"/>
    <row r="146" customHeight="1" ht="16.0"/>
    <row r="147" customHeight="1" ht="16.0"/>
    <row r="148" customHeight="1" ht="16.0"/>
    <row r="149" customHeight="1" ht="16.0"/>
    <row r="150" customHeight="1" ht="16.0"/>
    <row r="151" customHeight="1" ht="16.0"/>
    <row r="152" customHeight="1" ht="16.0"/>
    <row r="153" customHeight="1" ht="16.0"/>
    <row r="154" customHeight="1" ht="16.0"/>
    <row r="155" customHeight="1" ht="16.0"/>
    <row r="156" customHeight="1" ht="16.0"/>
    <row r="157" customHeight="1" ht="16.0"/>
    <row r="158" customHeight="1" ht="16.0"/>
    <row r="159" customHeight="1" ht="16.0"/>
    <row r="160" customHeight="1" ht="16.0"/>
    <row r="161" customHeight="1" ht="16.0"/>
    <row r="162" customHeight="1" ht="16.0"/>
    <row r="163" customHeight="1" ht="16.0"/>
    <row r="164" customHeight="1" ht="16.0"/>
    <row r="165" customHeight="1" ht="16.0"/>
    <row r="166" customHeight="1" ht="16.0"/>
    <row r="167" customHeight="1" ht="16.0"/>
    <row r="168" customHeight="1" ht="16.0"/>
    <row r="169" customHeight="1" ht="16.0"/>
    <row r="170" customHeight="1" ht="16.0"/>
    <row r="171" customHeight="1" ht="16.0"/>
    <row r="172" customHeight="1" ht="16.0"/>
    <row r="173" customHeight="1" ht="16.0"/>
    <row r="174" customHeight="1" ht="16.0"/>
    <row r="175" customHeight="1" ht="16.0"/>
    <row r="176" customHeight="1" ht="16.0"/>
    <row r="177" customHeight="1" ht="16.0"/>
    <row r="178" customHeight="1" ht="16.0"/>
    <row r="179" customHeight="1" ht="16.0"/>
    <row r="180" customHeight="1" ht="16.0"/>
    <row r="181" customHeight="1" ht="16.0"/>
    <row r="182" customHeight="1" ht="16.0"/>
    <row r="183" customHeight="1" ht="16.0"/>
    <row r="184" customHeight="1" ht="16.0"/>
    <row r="185" customHeight="1" ht="16.0"/>
    <row r="186" customHeight="1" ht="16.0"/>
    <row r="187" customHeight="1" ht="16.0"/>
    <row r="188" customHeight="1" ht="16.0"/>
    <row r="189" customHeight="1" ht="16.0"/>
    <row r="190" customHeight="1" ht="16.0"/>
    <row r="191" customHeight="1" ht="16.0"/>
    <row r="192" customHeight="1" ht="16.0"/>
    <row r="193" customHeight="1" ht="16.0"/>
    <row r="194" customHeight="1" ht="16.0"/>
    <row r="195" customHeight="1" ht="16.0"/>
    <row r="196" customHeight="1" ht="16.0"/>
    <row r="197" customHeight="1" ht="16.0"/>
    <row r="198" customHeight="1" ht="16.0"/>
    <row r="199" customHeight="1" ht="16.0"/>
    <row r="200" customHeight="1" ht="16.0"/>
    <row r="201" customHeight="1" ht="16.0"/>
    <row r="202" customHeight="1" ht="16.0"/>
    <row r="203" customHeight="1" ht="16.0"/>
    <row r="204" customHeight="1" ht="16.0"/>
    <row r="205" customHeight="1" ht="16.0"/>
    <row r="206" customHeight="1" ht="16.0"/>
    <row r="207" customHeight="1" ht="16.0"/>
    <row r="208" customHeight="1" ht="16.0"/>
    <row r="209" customHeight="1" ht="16.0"/>
    <row r="210" customHeight="1" ht="16.0"/>
    <row r="211" customHeight="1" ht="16.0"/>
    <row r="212" customHeight="1" ht="16.0"/>
    <row r="213" customHeight="1" ht="16.0"/>
    <row r="214" customHeight="1" ht="16.0"/>
    <row r="215" customHeight="1" ht="16.0"/>
    <row r="216" customHeight="1" ht="16.0"/>
    <row r="217" customHeight="1" ht="16.0"/>
    <row r="218" customHeight="1" ht="16.0"/>
    <row r="219" customHeight="1" ht="16.0"/>
    <row r="220" customHeight="1" ht="16.0"/>
    <row r="221" customHeight="1" ht="16.0"/>
    <row r="222" customHeight="1" ht="16.0"/>
    <row r="223" customHeight="1" ht="16.0"/>
    <row r="224" customHeight="1" ht="16.0"/>
    <row r="225" customHeight="1" ht="16.0"/>
    <row r="226" customHeight="1" ht="16.0"/>
    <row r="227" customHeight="1" ht="16.0"/>
    <row r="228" customHeight="1" ht="16.0"/>
    <row r="229" customHeight="1" ht="16.0"/>
    <row r="230" customHeight="1" ht="16.0"/>
    <row r="231" customHeight="1" ht="16.0"/>
    <row r="232" customHeight="1" ht="16.0"/>
    <row r="233" customHeight="1" ht="16.0"/>
    <row r="234" customHeight="1" ht="16.0"/>
    <row r="235" customHeight="1" ht="16.0"/>
    <row r="236" customHeight="1" ht="16.0"/>
    <row r="237" customHeight="1" ht="16.0"/>
    <row r="238" customHeight="1" ht="16.0"/>
    <row r="239" customHeight="1" ht="16.0"/>
    <row r="240" customHeight="1" ht="16.0"/>
    <row r="241" customHeight="1" ht="16.0"/>
    <row r="242" customHeight="1" ht="16.0"/>
    <row r="243" customHeight="1" ht="16.0"/>
    <row r="244" customHeight="1" ht="16.0"/>
    <row r="245" customHeight="1" ht="16.0"/>
    <row r="246" customHeight="1" ht="16.0"/>
    <row r="247" customHeight="1" ht="16.0"/>
    <row r="248" customHeight="1" ht="16.0"/>
    <row r="249" customHeight="1" ht="16.0"/>
    <row r="250" customHeight="1" ht="16.0"/>
    <row r="251" customHeight="1" ht="16.0"/>
    <row r="252" customHeight="1" ht="16.0"/>
    <row r="253" customHeight="1" ht="16.0"/>
    <row r="254" customHeight="1" ht="16.0"/>
    <row r="255" customHeight="1" ht="16.0"/>
    <row r="256" customHeight="1" ht="16.0"/>
    <row r="257" customHeight="1" ht="16.0"/>
    <row r="258" customHeight="1" ht="16.0"/>
    <row r="259" customHeight="1" ht="16.0"/>
    <row r="260" customHeight="1" ht="16.0"/>
    <row r="261" customHeight="1" ht="16.0"/>
    <row r="262" customHeight="1" ht="16.0"/>
    <row r="263" customHeight="1" ht="16.0"/>
    <row r="264" customHeight="1" ht="16.0"/>
    <row r="265" customHeight="1" ht="16.0"/>
    <row r="266" customHeight="1" ht="16.0"/>
    <row r="267" customHeight="1" ht="16.0"/>
    <row r="268" customHeight="1" ht="16.0"/>
    <row r="269" customHeight="1" ht="16.0"/>
    <row r="270" customHeight="1" ht="16.0"/>
    <row r="271" customHeight="1" ht="16.0"/>
    <row r="272" customHeight="1" ht="16.0"/>
    <row r="273" customHeight="1" ht="16.0"/>
    <row r="274" customHeight="1" ht="16.0"/>
    <row r="275" customHeight="1" ht="16.0"/>
    <row r="276" customHeight="1" ht="16.0"/>
    <row r="277" customHeight="1" ht="16.0"/>
    <row r="278" customHeight="1" ht="16.0"/>
    <row r="279" customHeight="1" ht="16.0"/>
    <row r="280" customHeight="1" ht="16.0"/>
    <row r="281" customHeight="1" ht="16.0"/>
    <row r="282" customHeight="1" ht="16.0"/>
    <row r="283" customHeight="1" ht="16.0"/>
    <row r="284" customHeight="1" ht="16.0"/>
    <row r="285" customHeight="1" ht="16.0"/>
    <row r="286" customHeight="1" ht="16.0"/>
    <row r="287" customHeight="1" ht="16.0"/>
    <row r="288" customHeight="1" ht="16.0"/>
    <row r="289" customHeight="1" ht="16.0"/>
    <row r="290" customHeight="1" ht="16.0"/>
    <row r="291" customHeight="1" ht="16.0"/>
    <row r="292" customHeight="1" ht="16.0"/>
    <row r="293" customHeight="1" ht="16.0"/>
    <row r="294" customHeight="1" ht="16.0"/>
    <row r="295" customHeight="1" ht="16.0"/>
    <row r="296" customHeight="1" ht="16.0"/>
    <row r="297" customHeight="1" ht="16.0"/>
    <row r="298" customHeight="1" ht="16.0"/>
    <row r="299" customHeight="1" ht="16.0"/>
    <row r="300" customHeight="1" ht="16.0"/>
    <row r="301" customHeight="1" ht="16.0"/>
    <row r="302" customHeight="1" ht="16.0"/>
    <row r="303" customHeight="1" ht="16.0"/>
    <row r="304" customHeight="1" ht="16.0"/>
    <row r="305" customHeight="1" ht="16.0"/>
    <row r="306" customHeight="1" ht="16.0"/>
    <row r="307" customHeight="1" ht="16.0"/>
    <row r="308" customHeight="1" ht="16.0"/>
    <row r="309" customHeight="1" ht="16.0"/>
    <row r="310" customHeight="1" ht="16.0"/>
    <row r="311" customHeight="1" ht="16.0"/>
    <row r="312" customHeight="1" ht="16.0"/>
    <row r="313" customHeight="1" ht="16.0"/>
    <row r="314" customHeight="1" ht="16.0"/>
    <row r="315" customHeight="1" ht="16.0"/>
    <row r="316" customHeight="1" ht="16.0"/>
    <row r="317" customHeight="1" ht="16.0"/>
    <row r="318" customHeight="1" ht="16.0"/>
    <row r="319" customHeight="1" ht="16.0"/>
    <row r="320" customHeight="1" ht="16.0"/>
    <row r="321" customHeight="1" ht="16.0"/>
    <row r="322" customHeight="1" ht="16.0"/>
    <row r="323" customHeight="1" ht="16.0"/>
    <row r="324" customHeight="1" ht="16.0"/>
    <row r="325" customHeight="1" ht="16.0"/>
    <row r="326" customHeight="1" ht="16.0"/>
    <row r="327" customHeight="1" ht="16.0"/>
    <row r="328" customHeight="1" ht="16.0"/>
    <row r="329" customHeight="1" ht="16.0"/>
    <row r="330" customHeight="1" ht="16.0"/>
    <row r="331" customHeight="1" ht="16.0"/>
    <row r="332" customHeight="1" ht="16.0"/>
    <row r="333" customHeight="1" ht="16.0"/>
    <row r="334" customHeight="1" ht="16.0"/>
    <row r="335" customHeight="1" ht="16.0"/>
    <row r="336" customHeight="1" ht="16.0"/>
    <row r="337" customHeight="1" ht="16.0"/>
    <row r="338" customHeight="1" ht="16.0"/>
    <row r="339" customHeight="1" ht="16.0"/>
    <row r="340" customHeight="1" ht="16.0"/>
    <row r="341" customHeight="1" ht="16.0"/>
    <row r="342" customHeight="1" ht="16.0"/>
    <row r="343" customHeight="1" ht="16.0"/>
    <row r="344" customHeight="1" ht="16.0"/>
    <row r="345" customHeight="1" ht="16.0"/>
    <row r="346" customHeight="1" ht="16.0"/>
    <row r="347" customHeight="1" ht="16.0"/>
    <row r="348" customHeight="1" ht="16.0"/>
    <row r="349" customHeight="1" ht="16.0"/>
    <row r="350" customHeight="1" ht="16.0"/>
    <row r="351" customHeight="1" ht="16.0"/>
    <row r="352" customHeight="1" ht="16.0"/>
    <row r="353" customHeight="1" ht="16.0"/>
    <row r="354" customHeight="1" ht="16.0"/>
    <row r="355" customHeight="1" ht="16.0"/>
    <row r="356" customHeight="1" ht="16.0"/>
    <row r="357" customHeight="1" ht="16.0"/>
    <row r="358" customHeight="1" ht="16.0"/>
    <row r="359" customHeight="1" ht="16.0"/>
    <row r="360" customHeight="1" ht="16.0"/>
    <row r="361" customHeight="1" ht="16.0"/>
    <row r="362" customHeight="1" ht="16.0"/>
    <row r="363" customHeight="1" ht="16.0"/>
    <row r="364" customHeight="1" ht="16.0"/>
    <row r="365" customHeight="1" ht="16.0"/>
    <row r="366" customHeight="1" ht="16.0"/>
    <row r="367" customHeight="1" ht="16.0"/>
    <row r="368" customHeight="1" ht="16.0"/>
    <row r="369" customHeight="1" ht="16.0"/>
    <row r="370" customHeight="1" ht="16.0"/>
    <row r="371" customHeight="1" ht="16.0"/>
    <row r="372" customHeight="1" ht="16.0"/>
    <row r="373" customHeight="1" ht="16.0"/>
    <row r="374" customHeight="1" ht="16.0"/>
    <row r="375" customHeight="1" ht="16.0"/>
    <row r="376" customHeight="1" ht="16.0"/>
    <row r="377" customHeight="1" ht="16.0"/>
    <row r="378" customHeight="1" ht="16.0"/>
    <row r="379" customHeight="1" ht="16.0"/>
    <row r="380" customHeight="1" ht="16.0"/>
    <row r="381" customHeight="1" ht="16.0"/>
    <row r="382" customHeight="1" ht="16.0"/>
    <row r="383" customHeight="1" ht="16.0"/>
    <row r="384" customHeight="1" ht="16.0"/>
    <row r="385" customHeight="1" ht="16.0"/>
    <row r="386" customHeight="1" ht="16.0"/>
    <row r="387" customHeight="1" ht="16.0"/>
    <row r="388" customHeight="1" ht="16.0"/>
    <row r="389" customHeight="1" ht="16.0"/>
    <row r="390" customHeight="1" ht="16.0"/>
    <row r="391" customHeight="1" ht="16.0"/>
    <row r="392" customHeight="1" ht="16.0"/>
    <row r="393" customHeight="1" ht="16.0"/>
    <row r="394" customHeight="1" ht="16.0"/>
    <row r="395" customHeight="1" ht="16.0"/>
    <row r="396" customHeight="1" ht="16.0"/>
    <row r="397" customHeight="1" ht="16.0"/>
    <row r="398" customHeight="1" ht="16.0"/>
    <row r="399" customHeight="1" ht="16.0"/>
    <row r="400" customHeight="1" ht="16.0"/>
    <row r="401" customHeight="1" ht="16.0"/>
    <row r="402" customHeight="1" ht="16.0"/>
    <row r="403" customHeight="1" ht="16.0"/>
    <row r="404" customHeight="1" ht="16.0"/>
    <row r="405" customHeight="1" ht="16.0"/>
    <row r="406" customHeight="1" ht="16.0"/>
    <row r="407" customHeight="1" ht="16.0"/>
    <row r="408" customHeight="1" ht="16.0"/>
    <row r="409" customHeight="1" ht="16.0"/>
    <row r="410" customHeight="1" ht="16.0"/>
    <row r="411" customHeight="1" ht="16.0"/>
    <row r="412" customHeight="1" ht="16.0"/>
    <row r="413" customHeight="1" ht="16.0"/>
    <row r="414" customHeight="1" ht="16.0"/>
    <row r="415" customHeight="1" ht="16.0"/>
    <row r="416" customHeight="1" ht="16.0"/>
    <row r="417" customHeight="1" ht="16.0"/>
    <row r="418" customHeight="1" ht="16.0"/>
    <row r="419" customHeight="1" ht="16.0"/>
    <row r="420" customHeight="1" ht="16.0"/>
    <row r="421" customHeight="1" ht="16.0"/>
    <row r="422" customHeight="1" ht="16.0"/>
    <row r="423" customHeight="1" ht="16.0"/>
    <row r="424" customHeight="1" ht="16.0"/>
    <row r="425" customHeight="1" ht="16.0"/>
    <row r="426" customHeight="1" ht="16.0"/>
    <row r="427" customHeight="1" ht="16.0"/>
    <row r="428" customHeight="1" ht="16.0"/>
    <row r="429" customHeight="1" ht="16.0"/>
    <row r="430" customHeight="1" ht="16.0"/>
    <row r="431" customHeight="1" ht="16.0"/>
    <row r="432" customHeight="1" ht="16.0"/>
    <row r="433" customHeight="1" ht="16.0"/>
    <row r="434" customHeight="1" ht="16.0"/>
    <row r="435" customHeight="1" ht="16.0"/>
    <row r="436" customHeight="1" ht="16.0"/>
    <row r="437" customHeight="1" ht="16.0"/>
    <row r="438" customHeight="1" ht="16.0"/>
    <row r="439" customHeight="1" ht="16.0"/>
    <row r="440" customHeight="1" ht="16.0"/>
    <row r="441" customHeight="1" ht="16.0"/>
    <row r="442" customHeight="1" ht="16.0"/>
    <row r="443" customHeight="1" ht="16.0"/>
    <row r="444" customHeight="1" ht="16.0"/>
    <row r="445" customHeight="1" ht="16.0"/>
    <row r="446" customHeight="1" ht="16.0"/>
    <row r="447" customHeight="1" ht="16.0"/>
    <row r="448" customHeight="1" ht="16.0"/>
    <row r="449" customHeight="1" ht="16.0"/>
    <row r="450" customHeight="1" ht="16.0"/>
    <row r="451" customHeight="1" ht="16.0"/>
    <row r="452" customHeight="1" ht="16.0"/>
    <row r="453" customHeight="1" ht="16.0"/>
    <row r="454" customHeight="1" ht="16.0"/>
    <row r="455" customHeight="1" ht="16.0"/>
    <row r="456" customHeight="1" ht="16.0"/>
    <row r="457" customHeight="1" ht="16.0"/>
    <row r="458" customHeight="1" ht="16.0"/>
    <row r="459" customHeight="1" ht="16.0"/>
    <row r="460" customHeight="1" ht="16.0"/>
    <row r="461" customHeight="1" ht="16.0"/>
    <row r="462" customHeight="1" ht="16.0"/>
    <row r="463" customHeight="1" ht="16.0"/>
    <row r="464" customHeight="1" ht="16.0"/>
    <row r="465" customHeight="1" ht="16.0"/>
    <row r="466" customHeight="1" ht="16.0"/>
    <row r="467" customHeight="1" ht="16.0"/>
    <row r="468" customHeight="1" ht="16.0"/>
    <row r="469" customHeight="1" ht="16.0"/>
    <row r="470" customHeight="1" ht="16.0"/>
    <row r="471" customHeight="1" ht="16.0"/>
    <row r="472" customHeight="1" ht="16.0"/>
    <row r="473" customHeight="1" ht="16.0"/>
    <row r="474" customHeight="1" ht="16.0"/>
    <row r="475" customHeight="1" ht="16.0"/>
    <row r="476" customHeight="1" ht="16.0"/>
    <row r="477" customHeight="1" ht="16.0"/>
    <row r="478" customHeight="1" ht="16.0"/>
    <row r="479" customHeight="1" ht="16.0"/>
    <row r="480" customHeight="1" ht="16.0"/>
    <row r="481" customHeight="1" ht="16.0"/>
    <row r="482" customHeight="1" ht="16.0"/>
    <row r="483" customHeight="1" ht="16.0"/>
    <row r="484" customHeight="1" ht="16.0"/>
    <row r="485" customHeight="1" ht="16.0"/>
    <row r="486" customHeight="1" ht="16.0"/>
    <row r="487" customHeight="1" ht="16.0"/>
    <row r="488" customHeight="1" ht="16.0"/>
    <row r="489" customHeight="1" ht="16.0"/>
    <row r="490" customHeight="1" ht="16.0"/>
    <row r="491" customHeight="1" ht="16.0"/>
    <row r="492" customHeight="1" ht="16.0"/>
    <row r="493" customHeight="1" ht="16.0"/>
    <row r="494" customHeight="1" ht="16.0"/>
    <row r="495" customHeight="1" ht="16.0"/>
    <row r="496" customHeight="1" ht="16.0"/>
    <row r="497" customHeight="1" ht="16.0"/>
    <row r="498" customHeight="1" ht="16.0"/>
    <row r="499" customHeight="1" ht="16.0"/>
    <row r="500" customHeight="1" ht="16.0"/>
    <row r="501" customHeight="1" ht="16.0"/>
    <row r="502" customHeight="1" ht="16.0"/>
    <row r="503" customHeight="1" ht="16.0"/>
    <row r="504" customHeight="1" ht="16.0"/>
    <row r="505" customHeight="1" ht="16.0"/>
    <row r="506" customHeight="1" ht="16.0"/>
    <row r="507" customHeight="1" ht="16.0"/>
    <row r="508" customHeight="1" ht="16.0"/>
    <row r="509" customHeight="1" ht="16.0"/>
    <row r="510" customHeight="1" ht="16.0"/>
    <row r="511" customHeight="1" ht="16.0"/>
    <row r="512" customHeight="1" ht="16.0"/>
    <row r="513" customHeight="1" ht="16.0"/>
    <row r="514" customHeight="1" ht="16.0"/>
    <row r="515" customHeight="1" ht="16.0"/>
    <row r="516" customHeight="1" ht="16.0"/>
    <row r="517" customHeight="1" ht="16.0"/>
    <row r="518" customHeight="1" ht="16.0"/>
    <row r="519" customHeight="1" ht="16.0"/>
    <row r="520" customHeight="1" ht="16.0"/>
    <row r="521" customHeight="1" ht="16.0"/>
    <row r="522" customHeight="1" ht="16.0"/>
    <row r="523" customHeight="1" ht="16.0"/>
    <row r="524" customHeight="1" ht="16.0"/>
    <row r="525" customHeight="1" ht="16.0"/>
    <row r="526" customHeight="1" ht="16.0"/>
    <row r="527" customHeight="1" ht="16.0"/>
    <row r="528" customHeight="1" ht="16.0"/>
    <row r="529" customHeight="1" ht="16.0"/>
    <row r="530" customHeight="1" ht="16.0"/>
    <row r="531" customHeight="1" ht="16.0"/>
    <row r="532" customHeight="1" ht="16.0"/>
    <row r="533" customHeight="1" ht="16.0"/>
    <row r="534" customHeight="1" ht="16.0"/>
    <row r="535" customHeight="1" ht="16.0"/>
    <row r="536" customHeight="1" ht="16.0"/>
    <row r="537" customHeight="1" ht="16.0"/>
    <row r="538" customHeight="1" ht="16.0"/>
    <row r="539" customHeight="1" ht="16.0"/>
    <row r="540" customHeight="1" ht="16.0"/>
    <row r="541" customHeight="1" ht="16.0"/>
    <row r="542" customHeight="1" ht="16.0"/>
    <row r="543" customHeight="1" ht="16.0"/>
    <row r="544" customHeight="1" ht="16.0"/>
    <row r="545" customHeight="1" ht="16.0"/>
    <row r="546" customHeight="1" ht="16.0"/>
    <row r="547" customHeight="1" ht="16.0"/>
    <row r="548" customHeight="1" ht="16.0"/>
    <row r="549" customHeight="1" ht="16.0"/>
    <row r="550" customHeight="1" ht="16.0"/>
    <row r="551" customHeight="1" ht="16.0"/>
    <row r="552" customHeight="1" ht="16.0"/>
    <row r="553" customHeight="1" ht="16.0"/>
    <row r="554" customHeight="1" ht="16.0"/>
    <row r="555" customHeight="1" ht="16.0"/>
    <row r="556" customHeight="1" ht="16.0"/>
    <row r="557" customHeight="1" ht="16.0"/>
    <row r="558" customHeight="1" ht="16.0"/>
    <row r="559" customHeight="1" ht="16.0"/>
    <row r="560" customHeight="1" ht="16.0"/>
    <row r="561" customHeight="1" ht="16.0"/>
    <row r="562" customHeight="1" ht="16.0"/>
    <row r="563" customHeight="1" ht="16.0"/>
    <row r="564" customHeight="1" ht="16.0"/>
    <row r="565" customHeight="1" ht="16.0"/>
    <row r="566" customHeight="1" ht="16.0"/>
    <row r="567" customHeight="1" ht="16.0"/>
    <row r="568" customHeight="1" ht="16.0"/>
    <row r="569" customHeight="1" ht="16.0"/>
    <row r="570" customHeight="1" ht="16.0"/>
    <row r="571" customHeight="1" ht="16.0"/>
    <row r="572" customHeight="1" ht="16.0"/>
    <row r="573" customHeight="1" ht="16.0"/>
    <row r="574" customHeight="1" ht="16.0"/>
    <row r="575" customHeight="1" ht="16.0"/>
    <row r="576" customHeight="1" ht="16.0"/>
    <row r="577" customHeight="1" ht="16.0"/>
    <row r="578" customHeight="1" ht="16.0"/>
    <row r="579" customHeight="1" ht="16.0"/>
    <row r="580" customHeight="1" ht="16.0"/>
    <row r="581" customHeight="1" ht="16.0"/>
    <row r="582" customHeight="1" ht="16.0"/>
    <row r="583" customHeight="1" ht="16.0"/>
    <row r="584" customHeight="1" ht="16.0"/>
    <row r="585" customHeight="1" ht="16.0"/>
    <row r="586" customHeight="1" ht="16.0"/>
    <row r="587" customHeight="1" ht="16.0"/>
    <row r="588" customHeight="1" ht="16.0"/>
    <row r="589" customHeight="1" ht="16.0"/>
    <row r="590" customHeight="1" ht="16.0"/>
    <row r="591" customHeight="1" ht="16.0"/>
    <row r="592" customHeight="1" ht="16.0"/>
    <row r="593" customHeight="1" ht="16.0"/>
    <row r="594" customHeight="1" ht="16.0"/>
    <row r="595" customHeight="1" ht="16.0"/>
    <row r="596" customHeight="1" ht="16.0"/>
    <row r="597" customHeight="1" ht="16.0"/>
    <row r="598" customHeight="1" ht="16.0"/>
    <row r="599" customHeight="1" ht="16.0"/>
    <row r="600" customHeight="1" ht="16.0"/>
    <row r="601" customHeight="1" ht="16.0"/>
    <row r="602" customHeight="1" ht="16.0"/>
    <row r="603" customHeight="1" ht="16.0"/>
    <row r="604" customHeight="1" ht="16.0"/>
    <row r="605" customHeight="1" ht="16.0"/>
    <row r="606" customHeight="1" ht="16.0"/>
    <row r="607" customHeight="1" ht="16.0"/>
    <row r="608" customHeight="1" ht="16.0"/>
    <row r="609" customHeight="1" ht="16.0"/>
    <row r="610" customHeight="1" ht="16.0"/>
    <row r="611" customHeight="1" ht="16.0"/>
    <row r="612" customHeight="1" ht="16.0"/>
    <row r="613" customHeight="1" ht="16.0"/>
    <row r="614" customHeight="1" ht="16.0"/>
    <row r="615" customHeight="1" ht="16.0"/>
    <row r="616" customHeight="1" ht="16.0"/>
    <row r="617" customHeight="1" ht="16.0"/>
    <row r="618" customHeight="1" ht="16.0"/>
    <row r="619" customHeight="1" ht="16.0"/>
    <row r="620" customHeight="1" ht="16.0"/>
    <row r="621" customHeight="1" ht="16.0"/>
    <row r="622" customHeight="1" ht="16.0"/>
    <row r="623" customHeight="1" ht="16.0"/>
    <row r="624" customHeight="1" ht="16.0"/>
    <row r="625" customHeight="1" ht="16.0"/>
    <row r="626" customHeight="1" ht="16.0"/>
    <row r="627" customHeight="1" ht="16.0"/>
    <row r="628" customHeight="1" ht="16.0"/>
    <row r="629" customHeight="1" ht="16.0"/>
    <row r="630" customHeight="1" ht="16.0"/>
    <row r="631" customHeight="1" ht="16.0"/>
    <row r="632" customHeight="1" ht="16.0"/>
    <row r="633" customHeight="1" ht="16.0"/>
    <row r="634" customHeight="1" ht="16.0"/>
    <row r="635" customHeight="1" ht="16.0"/>
    <row r="636" customHeight="1" ht="16.0"/>
    <row r="637" customHeight="1" ht="16.0"/>
    <row r="638" customHeight="1" ht="16.0"/>
    <row r="639" customHeight="1" ht="16.0"/>
    <row r="640" customHeight="1" ht="16.0"/>
    <row r="641" customHeight="1" ht="16.0"/>
    <row r="642" customHeight="1" ht="16.0"/>
    <row r="643" customHeight="1" ht="16.0"/>
    <row r="644" customHeight="1" ht="16.0"/>
    <row r="645" customHeight="1" ht="16.0"/>
    <row r="646" customHeight="1" ht="16.0"/>
    <row r="647" customHeight="1" ht="16.0"/>
    <row r="648" customHeight="1" ht="16.0"/>
    <row r="649" customHeight="1" ht="16.0"/>
    <row r="650" customHeight="1" ht="16.0"/>
    <row r="651" customHeight="1" ht="16.0"/>
    <row r="652" customHeight="1" ht="16.0"/>
    <row r="653" customHeight="1" ht="16.0"/>
    <row r="654" customHeight="1" ht="16.0"/>
    <row r="655" customHeight="1" ht="16.0"/>
    <row r="656" customHeight="1" ht="16.0"/>
    <row r="657" customHeight="1" ht="16.0"/>
    <row r="658" customHeight="1" ht="16.0"/>
    <row r="659" customHeight="1" ht="16.0"/>
    <row r="660" customHeight="1" ht="16.0"/>
    <row r="661" customHeight="1" ht="16.0"/>
    <row r="662" customHeight="1" ht="16.0"/>
    <row r="663" customHeight="1" ht="16.0"/>
    <row r="664" customHeight="1" ht="16.0"/>
    <row r="665" customHeight="1" ht="16.0"/>
    <row r="666" customHeight="1" ht="16.0"/>
    <row r="667" customHeight="1" ht="16.0"/>
    <row r="668" customHeight="1" ht="16.0"/>
    <row r="669" customHeight="1" ht="16.0"/>
    <row r="670" customHeight="1" ht="16.0"/>
    <row r="671" customHeight="1" ht="16.0"/>
    <row r="672" customHeight="1" ht="16.0"/>
    <row r="673" customHeight="1" ht="16.0"/>
    <row r="674" customHeight="1" ht="16.0"/>
    <row r="675" customHeight="1" ht="16.0"/>
    <row r="676" customHeight="1" ht="16.0"/>
    <row r="677" customHeight="1" ht="16.0"/>
    <row r="678" customHeight="1" ht="16.0"/>
    <row r="679" customHeight="1" ht="16.0"/>
    <row r="680" customHeight="1" ht="16.0"/>
    <row r="681" customHeight="1" ht="16.0"/>
    <row r="682" customHeight="1" ht="16.0"/>
    <row r="683" customHeight="1" ht="16.0"/>
    <row r="684" customHeight="1" ht="16.0"/>
    <row r="685" customHeight="1" ht="16.0"/>
    <row r="686" customHeight="1" ht="16.0"/>
    <row r="687" customHeight="1" ht="16.0"/>
    <row r="688" customHeight="1" ht="16.0"/>
    <row r="689" customHeight="1" ht="16.0"/>
    <row r="690" customHeight="1" ht="16.0"/>
    <row r="691" customHeight="1" ht="16.0"/>
    <row r="692" customHeight="1" ht="16.0"/>
    <row r="693" customHeight="1" ht="16.0"/>
    <row r="694" customHeight="1" ht="16.0"/>
    <row r="695" customHeight="1" ht="16.0"/>
    <row r="696" customHeight="1" ht="16.0"/>
    <row r="697" customHeight="1" ht="16.0"/>
    <row r="698" customHeight="1" ht="16.0"/>
    <row r="699" customHeight="1" ht="16.0"/>
    <row r="700" customHeight="1" ht="16.0"/>
    <row r="701" customHeight="1" ht="16.0"/>
    <row r="702" customHeight="1" ht="16.0"/>
    <row r="703" customHeight="1" ht="16.0"/>
    <row r="704" customHeight="1" ht="16.0"/>
    <row r="705" customHeight="1" ht="16.0"/>
    <row r="706" customHeight="1" ht="16.0"/>
    <row r="707" customHeight="1" ht="16.0"/>
    <row r="708" customHeight="1" ht="16.0"/>
    <row r="709" customHeight="1" ht="16.0"/>
    <row r="710" customHeight="1" ht="16.0"/>
    <row r="711" customHeight="1" ht="16.0"/>
    <row r="712" customHeight="1" ht="16.0"/>
    <row r="713" customHeight="1" ht="16.0"/>
    <row r="714" customHeight="1" ht="16.0"/>
    <row r="715" customHeight="1" ht="16.0"/>
    <row r="716" customHeight="1" ht="16.0"/>
    <row r="717" customHeight="1" ht="16.0"/>
    <row r="718" customHeight="1" ht="16.0"/>
    <row r="719" customHeight="1" ht="16.0"/>
    <row r="720" customHeight="1" ht="16.0"/>
    <row r="721" customHeight="1" ht="16.0"/>
    <row r="722" customHeight="1" ht="16.0"/>
    <row r="723" customHeight="1" ht="16.0"/>
    <row r="724" customHeight="1" ht="16.0"/>
    <row r="725" customHeight="1" ht="16.0"/>
    <row r="726" customHeight="1" ht="16.0"/>
    <row r="727" customHeight="1" ht="16.0"/>
    <row r="728" customHeight="1" ht="16.0"/>
    <row r="729" customHeight="1" ht="16.0"/>
    <row r="730" customHeight="1" ht="16.0"/>
    <row r="731" customHeight="1" ht="16.0"/>
    <row r="732" customHeight="1" ht="16.0"/>
    <row r="733" customHeight="1" ht="16.0"/>
    <row r="734" customHeight="1" ht="16.0"/>
    <row r="735" customHeight="1" ht="16.0"/>
    <row r="736" customHeight="1" ht="16.0"/>
    <row r="737" customHeight="1" ht="16.0"/>
    <row r="738" customHeight="1" ht="16.0"/>
    <row r="739" customHeight="1" ht="16.0"/>
    <row r="740" customHeight="1" ht="16.0"/>
    <row r="741" customHeight="1" ht="16.0"/>
    <row r="742" customHeight="1" ht="16.0"/>
    <row r="743" customHeight="1" ht="16.0"/>
    <row r="744" customHeight="1" ht="16.0"/>
    <row r="745" customHeight="1" ht="16.0"/>
    <row r="746" customHeight="1" ht="16.0"/>
    <row r="747" customHeight="1" ht="16.0"/>
    <row r="748" customHeight="1" ht="16.0"/>
    <row r="749" customHeight="1" ht="16.0"/>
    <row r="750" customHeight="1" ht="16.0"/>
    <row r="751" customHeight="1" ht="16.0"/>
    <row r="752" customHeight="1" ht="16.0"/>
    <row r="753" customHeight="1" ht="16.0"/>
    <row r="754" customHeight="1" ht="16.0"/>
    <row r="755" customHeight="1" ht="16.0"/>
    <row r="756" customHeight="1" ht="16.0"/>
    <row r="757" customHeight="1" ht="16.0"/>
    <row r="758" customHeight="1" ht="16.0"/>
    <row r="759" customHeight="1" ht="16.0"/>
    <row r="760" customHeight="1" ht="16.0"/>
    <row r="761" customHeight="1" ht="16.0"/>
    <row r="762" customHeight="1" ht="16.0"/>
    <row r="763" customHeight="1" ht="16.0"/>
    <row r="764" customHeight="1" ht="16.0"/>
    <row r="765" customHeight="1" ht="16.0"/>
    <row r="766" customHeight="1" ht="16.0"/>
    <row r="767" customHeight="1" ht="16.0"/>
    <row r="768" customHeight="1" ht="16.0"/>
    <row r="769" customHeight="1" ht="16.0"/>
    <row r="770" customHeight="1" ht="16.0"/>
    <row r="771" customHeight="1" ht="16.0"/>
    <row r="772" customHeight="1" ht="16.0"/>
    <row r="773" customHeight="1" ht="16.0"/>
    <row r="774" customHeight="1" ht="16.0"/>
    <row r="775" customHeight="1" ht="16.0"/>
    <row r="776" customHeight="1" ht="16.0"/>
    <row r="777" customHeight="1" ht="16.0"/>
    <row r="778" customHeight="1" ht="16.0"/>
    <row r="779" customHeight="1" ht="16.0"/>
    <row r="780" customHeight="1" ht="16.0"/>
    <row r="781" customHeight="1" ht="16.0"/>
    <row r="782" customHeight="1" ht="16.0"/>
    <row r="783" customHeight="1" ht="16.0"/>
    <row r="784" customHeight="1" ht="16.0"/>
    <row r="785" customHeight="1" ht="16.0"/>
    <row r="786" customHeight="1" ht="16.0"/>
    <row r="787" customHeight="1" ht="16.0"/>
    <row r="788" customHeight="1" ht="16.0"/>
    <row r="789" customHeight="1" ht="16.0"/>
    <row r="790" customHeight="1" ht="16.0"/>
    <row r="791" customHeight="1" ht="16.0"/>
    <row r="792" customHeight="1" ht="16.0"/>
    <row r="793" customHeight="1" ht="16.0"/>
    <row r="794" customHeight="1" ht="16.0"/>
    <row r="795" customHeight="1" ht="16.0"/>
    <row r="796" customHeight="1" ht="16.0"/>
    <row r="797" customHeight="1" ht="16.0"/>
    <row r="798" customHeight="1" ht="16.0"/>
    <row r="799" customHeight="1" ht="16.0"/>
    <row r="800" customHeight="1" ht="16.0"/>
    <row r="801" customHeight="1" ht="16.0"/>
    <row r="802" customHeight="1" ht="16.0"/>
    <row r="803" customHeight="1" ht="16.0"/>
    <row r="804" customHeight="1" ht="16.0"/>
    <row r="805" customHeight="1" ht="16.0"/>
    <row r="806" customHeight="1" ht="16.0"/>
    <row r="807" customHeight="1" ht="16.0"/>
    <row r="808" customHeight="1" ht="16.0"/>
    <row r="809" customHeight="1" ht="16.0"/>
    <row r="810" customHeight="1" ht="16.0"/>
    <row r="811" customHeight="1" ht="16.0"/>
    <row r="812" customHeight="1" ht="16.0"/>
    <row r="813" customHeight="1" ht="16.0"/>
    <row r="814" customHeight="1" ht="16.0"/>
    <row r="815" customHeight="1" ht="16.0"/>
    <row r="816" customHeight="1" ht="16.0"/>
    <row r="817" customHeight="1" ht="16.0"/>
    <row r="818" customHeight="1" ht="16.0"/>
    <row r="819" customHeight="1" ht="16.0"/>
    <row r="820" customHeight="1" ht="16.0"/>
    <row r="821" customHeight="1" ht="16.0"/>
    <row r="822" customHeight="1" ht="16.0"/>
    <row r="823" customHeight="1" ht="16.0"/>
    <row r="824" customHeight="1" ht="16.0"/>
    <row r="825" customHeight="1" ht="16.0"/>
    <row r="826" customHeight="1" ht="16.0"/>
    <row r="827" customHeight="1" ht="16.0"/>
    <row r="828" customHeight="1" ht="16.0"/>
    <row r="829" customHeight="1" ht="16.0"/>
    <row r="830" customHeight="1" ht="16.0"/>
    <row r="831" customHeight="1" ht="16.0"/>
    <row r="832" customHeight="1" ht="16.0"/>
    <row r="833" customHeight="1" ht="16.0"/>
    <row r="834" customHeight="1" ht="16.0"/>
    <row r="835" customHeight="1" ht="16.0"/>
    <row r="836" customHeight="1" ht="16.0"/>
    <row r="837" customHeight="1" ht="16.0"/>
    <row r="838" customHeight="1" ht="16.0"/>
    <row r="839" customHeight="1" ht="16.0"/>
    <row r="840" customHeight="1" ht="16.0"/>
    <row r="841" customHeight="1" ht="16.0"/>
    <row r="842" customHeight="1" ht="16.0"/>
    <row r="843" customHeight="1" ht="16.0"/>
    <row r="844" customHeight="1" ht="16.0"/>
    <row r="845" customHeight="1" ht="16.0"/>
    <row r="846" customHeight="1" ht="16.0"/>
    <row r="847" customHeight="1" ht="16.0"/>
    <row r="848" customHeight="1" ht="16.0"/>
    <row r="849" customHeight="1" ht="16.0"/>
    <row r="850" customHeight="1" ht="16.0"/>
    <row r="851" customHeight="1" ht="16.0"/>
    <row r="852" customHeight="1" ht="16.0"/>
    <row r="853" customHeight="1" ht="16.0"/>
    <row r="854" customHeight="1" ht="16.0"/>
    <row r="855" customHeight="1" ht="16.0"/>
    <row r="856" customHeight="1" ht="16.0"/>
    <row r="857" customHeight="1" ht="16.0"/>
    <row r="858" customHeight="1" ht="16.0"/>
    <row r="859" customHeight="1" ht="16.0"/>
    <row r="860" customHeight="1" ht="16.0"/>
    <row r="861" customHeight="1" ht="16.0"/>
    <row r="862" customHeight="1" ht="16.0"/>
    <row r="863" customHeight="1" ht="16.0"/>
    <row r="864" customHeight="1" ht="16.0"/>
    <row r="865" customHeight="1" ht="16.0"/>
    <row r="866" customHeight="1" ht="16.0"/>
    <row r="867" customHeight="1" ht="16.0"/>
    <row r="868" customHeight="1" ht="16.0"/>
    <row r="869" customHeight="1" ht="16.0"/>
    <row r="870" customHeight="1" ht="16.0"/>
    <row r="871" customHeight="1" ht="16.0"/>
    <row r="872" customHeight="1" ht="16.0"/>
    <row r="873" customHeight="1" ht="16.0"/>
    <row r="874" customHeight="1" ht="16.0"/>
    <row r="875" customHeight="1" ht="16.0"/>
    <row r="876" customHeight="1" ht="16.0"/>
    <row r="877" customHeight="1" ht="16.0"/>
    <row r="878" customHeight="1" ht="16.0"/>
    <row r="879" customHeight="1" ht="16.0"/>
    <row r="880" customHeight="1" ht="16.0"/>
    <row r="881" customHeight="1" ht="16.0"/>
    <row r="882" customHeight="1" ht="16.0"/>
    <row r="883" customHeight="1" ht="16.0"/>
    <row r="884" customHeight="1" ht="16.0"/>
    <row r="885" customHeight="1" ht="16.0"/>
    <row r="886" customHeight="1" ht="16.0"/>
    <row r="887" customHeight="1" ht="16.0"/>
    <row r="888" customHeight="1" ht="16.0"/>
    <row r="889" customHeight="1" ht="16.0"/>
    <row r="890" customHeight="1" ht="16.0"/>
    <row r="891" customHeight="1" ht="16.0"/>
    <row r="892" customHeight="1" ht="16.0"/>
    <row r="893" customHeight="1" ht="16.0"/>
    <row r="894" customHeight="1" ht="16.0"/>
    <row r="895" customHeight="1" ht="16.0"/>
    <row r="896" customHeight="1" ht="16.0"/>
    <row r="897" customHeight="1" ht="16.0"/>
    <row r="898" customHeight="1" ht="16.0"/>
    <row r="899" customHeight="1" ht="16.0"/>
    <row r="900" customHeight="1" ht="16.0"/>
    <row r="901" customHeight="1" ht="16.0"/>
    <row r="902" customHeight="1" ht="16.0"/>
    <row r="903" customHeight="1" ht="16.0"/>
    <row r="904" customHeight="1" ht="16.0"/>
    <row r="905" customHeight="1" ht="16.0"/>
    <row r="906" customHeight="1" ht="16.0"/>
    <row r="907" customHeight="1" ht="16.0"/>
    <row r="908" customHeight="1" ht="16.0"/>
    <row r="909" customHeight="1" ht="16.0"/>
    <row r="910" customHeight="1" ht="16.0"/>
    <row r="911" customHeight="1" ht="16.0"/>
    <row r="912" customHeight="1" ht="16.0"/>
    <row r="913" customHeight="1" ht="16.0"/>
    <row r="914" customHeight="1" ht="16.0"/>
    <row r="915" customHeight="1" ht="16.0"/>
    <row r="916" customHeight="1" ht="16.0"/>
    <row r="917" customHeight="1" ht="16.0"/>
    <row r="918" customHeight="1" ht="16.0"/>
    <row r="919" customHeight="1" ht="16.0"/>
    <row r="920" customHeight="1" ht="16.0"/>
    <row r="921" customHeight="1" ht="16.0"/>
    <row r="922" customHeight="1" ht="16.0"/>
    <row r="923" customHeight="1" ht="16.0"/>
    <row r="924" customHeight="1" ht="16.0"/>
    <row r="925" customHeight="1" ht="16.0"/>
    <row r="926" customHeight="1" ht="16.0"/>
    <row r="927" customHeight="1" ht="16.0"/>
    <row r="928" customHeight="1" ht="16.0"/>
    <row r="929" customHeight="1" ht="16.0"/>
    <row r="930" customHeight="1" ht="16.0"/>
    <row r="931" customHeight="1" ht="16.0"/>
    <row r="932" customHeight="1" ht="16.0"/>
    <row r="933" customHeight="1" ht="16.0"/>
    <row r="934" customHeight="1" ht="16.0"/>
    <row r="935" customHeight="1" ht="16.0"/>
    <row r="936" customHeight="1" ht="16.0"/>
    <row r="937" customHeight="1" ht="16.0"/>
    <row r="938" customHeight="1" ht="16.0"/>
    <row r="939" customHeight="1" ht="16.0"/>
    <row r="940" customHeight="1" ht="16.0"/>
    <row r="941" customHeight="1" ht="16.0"/>
    <row r="942" customHeight="1" ht="16.0"/>
    <row r="943" customHeight="1" ht="16.0"/>
    <row r="944" customHeight="1" ht="16.0"/>
    <row r="945" customHeight="1" ht="16.0"/>
    <row r="946" customHeight="1" ht="16.0"/>
    <row r="947" customHeight="1" ht="16.0"/>
    <row r="948" customHeight="1" ht="16.0"/>
    <row r="949" customHeight="1" ht="16.0"/>
    <row r="950" customHeight="1" ht="16.0"/>
    <row r="951" customHeight="1" ht="16.0"/>
    <row r="952" customHeight="1" ht="16.0"/>
    <row r="953" customHeight="1" ht="16.0"/>
    <row r="954" customHeight="1" ht="16.0"/>
    <row r="955" customHeight="1" ht="16.0"/>
    <row r="956" customHeight="1" ht="16.0"/>
    <row r="957" customHeight="1" ht="16.0"/>
    <row r="958" customHeight="1" ht="16.0"/>
    <row r="959" customHeight="1" ht="16.0"/>
    <row r="960" customHeight="1" ht="16.0"/>
    <row r="961" customHeight="1" ht="16.0"/>
    <row r="962" customHeight="1" ht="16.0"/>
    <row r="963" customHeight="1" ht="16.0"/>
    <row r="964" customHeight="1" ht="16.0"/>
    <row r="965" customHeight="1" ht="16.0"/>
    <row r="966" customHeight="1" ht="16.0"/>
    <row r="967" customHeight="1" ht="16.0"/>
    <row r="968" customHeight="1" ht="16.0"/>
    <row r="969" customHeight="1" ht="16.0"/>
    <row r="970" customHeight="1" ht="16.0"/>
    <row r="971" customHeight="1" ht="16.0"/>
    <row r="972" customHeight="1" ht="16.0"/>
    <row r="973" customHeight="1" ht="16.0"/>
    <row r="974" customHeight="1" ht="16.0"/>
    <row r="975" customHeight="1" ht="16.0"/>
    <row r="976" customHeight="1" ht="16.0"/>
    <row r="977" customHeight="1" ht="16.0"/>
    <row r="978" customHeight="1" ht="16.0"/>
    <row r="979" customHeight="1" ht="16.0"/>
    <row r="980" customHeight="1" ht="16.0"/>
    <row r="981" customHeight="1" ht="16.0"/>
    <row r="982" customHeight="1" ht="16.0"/>
    <row r="983" customHeight="1" ht="16.0"/>
    <row r="984" customHeight="1" ht="16.0"/>
    <row r="985" customHeight="1" ht="16.0"/>
    <row r="986" customHeight="1" ht="16.0"/>
    <row r="987" customHeight="1" ht="16.0"/>
    <row r="988" customHeight="1" ht="16.0"/>
    <row r="989" customHeight="1" ht="16.0"/>
    <row r="990" customHeight="1" ht="16.0"/>
    <row r="991" customHeight="1" ht="16.0"/>
    <row r="992" customHeight="1" ht="16.0"/>
    <row r="993" customHeight="1" ht="16.0"/>
    <row r="994" customHeight="1" ht="16.0"/>
    <row r="995" customHeight="1" ht="16.0"/>
    <row r="996" customHeight="1" ht="16.0"/>
    <row r="997" customHeight="1" ht="16.0"/>
  </sheetData>
  <mergeCells count="10">
    <mergeCell ref="B16:B35"/>
    <mergeCell ref="B45:D45"/>
    <mergeCell ref="B44:H44"/>
    <mergeCell ref="B43:H43"/>
    <mergeCell ref="B11:B15"/>
    <mergeCell ref="C11:C15"/>
    <mergeCell ref="B6:B9"/>
    <mergeCell ref="E40:F40"/>
    <mergeCell ref="C6:C8"/>
    <mergeCell ref="I11:I15"/>
  </mergeCells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Zoho Sheet Writer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2025-04-28T18:22:19Z</dcterms:created>
</cp:coreProperties>
</file>