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PCYM\Coor Gestion y Planificacion\1. SISTEMA DE INDICADORES\SI v\Indicador 9 - Soluciones Habitacionales en Relación al Plan de Viviendas 2010\"/>
    </mc:Choice>
  </mc:AlternateContent>
  <xr:revisionPtr revIDLastSave="0" documentId="8_{80630460-E666-4CEE-8A93-DB8CD9D2375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DS" sheetId="1" r:id="rId1"/>
  </sheets>
  <calcPr calcId="179021"/>
</workbook>
</file>

<file path=xl/calcChain.xml><?xml version="1.0" encoding="utf-8"?>
<calcChain xmlns="http://schemas.openxmlformats.org/spreadsheetml/2006/main">
  <c r="G40" i="1" l="1"/>
  <c r="K36" i="1"/>
  <c r="K35" i="1"/>
  <c r="K34" i="1"/>
  <c r="K33" i="1"/>
  <c r="K32" i="1"/>
  <c r="K31" i="1"/>
  <c r="K30" i="1"/>
  <c r="K29" i="1"/>
  <c r="K28" i="1"/>
  <c r="K22" i="1"/>
  <c r="K21" i="1"/>
  <c r="K20" i="1"/>
  <c r="K19" i="1"/>
  <c r="K18" i="1"/>
  <c r="K17" i="1"/>
  <c r="K16" i="1"/>
  <c r="I11" i="1"/>
  <c r="G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<sst xmlns="http://schemas.openxmlformats.org/spreadsheetml/2006/main" count="108" uniqueCount="72">
  <si>
    <t>Cantidad de soluciones habitacionales adjudicadas para relocalizar familias del Camino de Sirga</t>
  </si>
  <si>
    <t>Municipio</t>
  </si>
  <si>
    <t>Proyecto</t>
  </si>
  <si>
    <t xml:space="preserve">Estado de avance </t>
  </si>
  <si>
    <t xml:space="preserve">Asentamiento a relocalizar </t>
  </si>
  <si>
    <t>Resolución Judicial 144/2011*</t>
  </si>
  <si>
    <t xml:space="preserve">datos relevados en informes trimestrales al juzgado </t>
  </si>
  <si>
    <t>Soluciones habitacionales adjudicadas</t>
  </si>
  <si>
    <t xml:space="preserve">Soluciones habitacionales finalizadas </t>
  </si>
  <si>
    <t xml:space="preserve">N° Familias mudadas </t>
  </si>
  <si>
    <t xml:space="preserve">remanente de cupo </t>
  </si>
  <si>
    <t>Avellaneda</t>
  </si>
  <si>
    <t>Puente Bosch - Viviendas de French y autopista</t>
  </si>
  <si>
    <t>FINALIZADAS</t>
  </si>
  <si>
    <t>Asentamiento Puente Bosch</t>
  </si>
  <si>
    <t>ok</t>
  </si>
  <si>
    <t>Lanús</t>
  </si>
  <si>
    <t>Dirección Nacional de Vialidad</t>
  </si>
  <si>
    <t>Asentamiento 10 de Enero</t>
  </si>
  <si>
    <t xml:space="preserve">falta definir que paso con este cupo . </t>
  </si>
  <si>
    <t xml:space="preserve">EN PROYECTO </t>
  </si>
  <si>
    <t>Asentamiento Puente Alsina</t>
  </si>
  <si>
    <t>Asentamiento San Francisco de Asís</t>
  </si>
  <si>
    <t>Fabricaciones Militares</t>
  </si>
  <si>
    <t xml:space="preserve"> Villa Jardín </t>
  </si>
  <si>
    <t>Lomas de Zamora</t>
  </si>
  <si>
    <t>Nuevo Amanecer</t>
  </si>
  <si>
    <t>Asentamiento Amanecer</t>
  </si>
  <si>
    <t xml:space="preserve">La Matanza </t>
  </si>
  <si>
    <t>La Bastilla  I y II</t>
  </si>
  <si>
    <t>Barrio Mi Esperanza</t>
  </si>
  <si>
    <t xml:space="preserve">Barrio Don Juan </t>
  </si>
  <si>
    <t>Barrio El Mosquito</t>
  </si>
  <si>
    <t xml:space="preserve">buscar el escrito por el que ACUMAR y Matanza dan por mudadas a todas las flias de la Sirga. </t>
  </si>
  <si>
    <t>Barrio La Saladita</t>
  </si>
  <si>
    <t>Barrio Los Ceibos Sur</t>
  </si>
  <si>
    <t>CABA</t>
  </si>
  <si>
    <t>Barrio Soldati</t>
  </si>
  <si>
    <t xml:space="preserve">Asentamiento Luján </t>
  </si>
  <si>
    <t xml:space="preserve">Aca se mudaron 25 familias?? Porque en los trimestrales se habla de 33 viviendas finalizadas?? </t>
  </si>
  <si>
    <t xml:space="preserve">Proyecto Lacarra 2049 (ex P. Chutro) </t>
  </si>
  <si>
    <t>Barrio 26</t>
  </si>
  <si>
    <t xml:space="preserve">Proyecto Luzuriaga 837 </t>
  </si>
  <si>
    <t xml:space="preserve"> Proyecto San Antonio 721 (ex Goncalvez Díaz) </t>
  </si>
  <si>
    <t>Proyecto Castañares y Portela</t>
  </si>
  <si>
    <t>Asentamiento Magaldi</t>
  </si>
  <si>
    <t xml:space="preserve">sin gestion </t>
  </si>
  <si>
    <t xml:space="preserve"> Proyecto  General Paz y Castañares </t>
  </si>
  <si>
    <t xml:space="preserve">Barrio Los Piletones </t>
  </si>
  <si>
    <t>las otras 13 flias que completan los 28 mudados de donde surgen??</t>
  </si>
  <si>
    <t>El Pueblito</t>
  </si>
  <si>
    <t>hay una diferencia de 1 flia menos mudada… es asi??</t>
  </si>
  <si>
    <t xml:space="preserve">Barrio Ribera Iguazú - Etapas I y II </t>
  </si>
  <si>
    <t>Barrio 21-24</t>
  </si>
  <si>
    <t>Cupo asignado: 840
Aprobadas para contruir:  320</t>
  </si>
  <si>
    <t>Barrio Ribera Iguazú - Etapa III</t>
  </si>
  <si>
    <t>Barrio Ribera Iguazú - Etapa IV</t>
  </si>
  <si>
    <t>Barrio Ribera Iguazú - Etapa V</t>
  </si>
  <si>
    <t>Osvaldo Cruz y Luna</t>
  </si>
  <si>
    <t>N/A</t>
  </si>
  <si>
    <t>Alvarado etapas 1A + 1B + 2 + 3 (ex Australia)</t>
  </si>
  <si>
    <t>Pepirí y Diógenes Taborda</t>
  </si>
  <si>
    <t>Orma y Magaldi</t>
  </si>
  <si>
    <t>Orma y Magaldi II</t>
  </si>
  <si>
    <t>Zavaleta</t>
  </si>
  <si>
    <t>Valparaíso 3564</t>
  </si>
  <si>
    <t>Conjunto Padre Mugica</t>
  </si>
  <si>
    <t>Total</t>
  </si>
  <si>
    <t xml:space="preserve">Porcentaje de familias mudadas en camino de sirga: </t>
  </si>
  <si>
    <r>
      <rPr>
        <b/>
        <sz val="10"/>
        <rFont val="Arial"/>
      </rPr>
      <t xml:space="preserve">* Plan de características excepcionales para el Camino de Sirga </t>
    </r>
    <r>
      <rPr>
        <sz val="11"/>
        <color rgb="FF000000"/>
        <rFont val="Calibri"/>
      </rPr>
      <t xml:space="preserve">
</t>
    </r>
    <r>
      <rPr>
        <sz val="10"/>
        <rFont val="Arial"/>
      </rPr>
      <t>Posteriormente a la firma del Convenio Marco 2010, el Juzgado Federal de Quilmes solicitó que se definiera un plan de características excepcionales para dar solución habitacional a las familias que se encontraban habitando sobre el Camino de Sirga. El mismo fue aprobado por Resolución Judicial el 22/2/2011.</t>
    </r>
  </si>
  <si>
    <t>Fuente: ACUMAR - Coordinación de Hábitat y Planeamiento Urbano.</t>
  </si>
  <si>
    <t>Actualizado a octubre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</si>
</sst>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%"/>
  </numFmts>
  <fonts count="24">
    <font>
      <sz val="11"/>
      <color rgb="FF000000"/>
      <name val="Calibri"/>
    </font>
    <font>
      <b/>
      <sz val="16"/>
      <color rgb="FF616160"/>
      <name val="Arial"/>
    </font>
    <font>
      <b/>
      <sz val="12"/>
      <color rgb="FF616160"/>
      <name val="Arial"/>
    </font>
    <font>
      <sz val="12"/>
      <name val="Arial"/>
    </font>
    <font>
      <sz val="12"/>
      <name val="Calibri"/>
    </font>
    <font>
      <sz val="11"/>
      <name val="Arial"/>
    </font>
    <font>
      <sz val="9"/>
      <name val="Arial"/>
    </font>
    <font>
      <b/>
      <sz val="10"/>
      <color rgb="FFFFFFFF"/>
      <name val="Arial"/>
    </font>
    <font>
      <b/>
      <sz val="9"/>
      <color rgb="FFFFFFFF"/>
      <name val="Calibri"/>
    </font>
    <font>
      <sz val="10"/>
      <color rgb="FF3F3F3F"/>
      <name val="Arial"/>
    </font>
    <font>
      <sz val="9"/>
      <name val="Calibri"/>
    </font>
    <font>
      <sz val="11"/>
      <name val="Calibri"/>
    </font>
    <font>
      <sz val="10"/>
      <name val="Calibri"/>
    </font>
    <font>
      <sz val="11"/>
      <name val="Arial"/>
    </font>
    <font>
      <b/>
      <sz val="11"/>
      <color rgb="FFFF0000"/>
      <name val="Calibri"/>
    </font>
    <font>
      <sz val="11"/>
      <name val="Calibri"/>
    </font>
    <font>
      <b/>
      <sz val="9"/>
      <color rgb="FFFF0000"/>
      <name val="Calibri"/>
    </font>
    <font>
      <sz val="8"/>
      <color rgb="FF3F3F3F"/>
      <name val="Arial"/>
    </font>
    <font>
      <sz val="11"/>
      <color rgb="FF38761D"/>
      <name val="Calibri"/>
    </font>
    <font>
      <strike/>
      <sz val="9"/>
      <name val="Calibri"/>
    </font>
    <font>
      <b/>
      <sz val="11"/>
      <name val="Arial"/>
    </font>
    <font>
      <b/>
      <sz val="11"/>
      <name val="Calibri"/>
    </font>
    <font>
      <sz val="10"/>
      <name val="Arial"/>
    </font>
    <font>
      <b/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95959"/>
        <bgColor rgb="FF595959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D8D8D8"/>
      </patternFill>
    </fill>
    <fill>
      <patternFill patternType="solid">
        <fgColor rgb="FFF2F2F2"/>
        <bgColor rgb="FFC6E0B4"/>
      </patternFill>
    </fill>
    <fill>
      <patternFill patternType="solid">
        <fgColor rgb="FFFFFFFF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002060"/>
        <bgColor rgb="FF00B0F0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0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4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0" fontId="1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/>
    </xf>
    <xf numFmtId="0" fontId="11" fillId="7" borderId="0" xfId="0" applyFont="1" applyFill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7" borderId="0" xfId="0" applyFont="1" applyFill="1"/>
    <xf numFmtId="0" fontId="11" fillId="0" borderId="7" xfId="0" applyFont="1" applyBorder="1" applyAlignment="1">
      <alignment horizontal="center" vertical="center"/>
    </xf>
    <xf numFmtId="0" fontId="20" fillId="0" borderId="8" xfId="0" applyFont="1" applyBorder="1"/>
    <xf numFmtId="0" fontId="21" fillId="0" borderId="9" xfId="0" applyFont="1" applyBorder="1" applyAlignment="1">
      <alignment horizontal="center" vertical="center"/>
    </xf>
    <xf numFmtId="164" fontId="5" fillId="8" borderId="1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5" xfId="0" applyFont="1" applyBorder="1"/>
    <xf numFmtId="0" fontId="13" fillId="0" borderId="6" xfId="0" applyFont="1" applyBorder="1"/>
    <xf numFmtId="3" fontId="7" fillId="9" borderId="14" xfId="0" applyNumberFormat="1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997"/>
  <sheetViews>
    <sheetView showGridLines="0" showRowColHeaders="0" tabSelected="1" workbookViewId="0"/>
  </sheetViews>
  <sheetFormatPr baseColWidth="10" defaultColWidth="9.140625" defaultRowHeight="15" customHeight="1"/>
  <cols>
    <col min="1" max="1" width="4.42578125"/>
    <col min="2" max="2" width="15.7109375"/>
    <col min="3" max="3" width="33.85546875"/>
    <col min="4" max="4" width="14.7109375"/>
    <col min="5" max="5" width="20.7109375"/>
    <col min="6" max="6" width="15.7109375"/>
    <col min="7" max="7" width="0" hidden="1"/>
    <col min="8" max="8" width="15.7109375"/>
    <col min="9" max="13" width="0" hidden="1"/>
    <col min="14" max="17" width="10.7109375"/>
    <col min="18" max="1025" width="14.42578125"/>
  </cols>
  <sheetData>
    <row r="2" spans="1:13" ht="20.25">
      <c r="A2" s="1"/>
      <c r="B2" s="2" t="s">
        <v>0</v>
      </c>
      <c r="C2" s="3"/>
      <c r="D2" s="4"/>
      <c r="E2" s="5"/>
      <c r="F2" s="3"/>
      <c r="G2" s="6"/>
      <c r="H2" s="6"/>
      <c r="I2" s="7"/>
      <c r="J2" s="7"/>
      <c r="K2" s="7"/>
      <c r="L2" s="7"/>
      <c r="M2" s="7"/>
    </row>
    <row r="3" spans="1:13" ht="15" customHeight="1">
      <c r="B3" s="8"/>
      <c r="C3" s="8"/>
      <c r="D3" s="8"/>
      <c r="E3" s="8"/>
      <c r="F3" s="8"/>
      <c r="G3" s="8"/>
      <c r="H3" s="9"/>
    </row>
    <row r="4" spans="1:13" ht="89.25">
      <c r="B4" s="47" t="s">
        <v>1</v>
      </c>
      <c r="C4" s="47" t="s">
        <v>2</v>
      </c>
      <c r="D4" s="47" t="s">
        <v>3</v>
      </c>
      <c r="E4" s="47" t="s">
        <v>4</v>
      </c>
      <c r="F4" s="47" t="s">
        <v>5</v>
      </c>
      <c r="G4" s="47" t="s">
        <v>6</v>
      </c>
      <c r="H4" s="47" t="s">
        <v>7</v>
      </c>
      <c r="I4" s="10" t="s">
        <v>8</v>
      </c>
      <c r="J4" s="11" t="s">
        <v>9</v>
      </c>
      <c r="K4" s="12" t="s">
        <v>10</v>
      </c>
    </row>
    <row r="5" spans="1:13" ht="27.95" customHeight="1">
      <c r="B5" s="47" t="s">
        <v>11</v>
      </c>
      <c r="C5" s="48" t="s">
        <v>12</v>
      </c>
      <c r="D5" s="48" t="s">
        <v>13</v>
      </c>
      <c r="E5" s="48" t="s">
        <v>14</v>
      </c>
      <c r="F5" s="48">
        <v>18</v>
      </c>
      <c r="G5" s="48">
        <v>18</v>
      </c>
      <c r="H5" s="48">
        <v>18</v>
      </c>
      <c r="I5" s="13">
        <v>18</v>
      </c>
      <c r="J5" s="14">
        <v>18</v>
      </c>
      <c r="K5" s="15">
        <v>0</v>
      </c>
      <c r="L5" s="16" t="s">
        <v>15</v>
      </c>
    </row>
    <row r="6" spans="1:13" ht="27.95" customHeight="1">
      <c r="B6" s="46" t="s">
        <v>16</v>
      </c>
      <c r="C6" s="49" t="s">
        <v>17</v>
      </c>
      <c r="D6" s="50" t="s">
        <v>13</v>
      </c>
      <c r="E6" s="50" t="s">
        <v>18</v>
      </c>
      <c r="F6" s="50">
        <v>49</v>
      </c>
      <c r="G6" s="51">
        <v>28</v>
      </c>
      <c r="H6" s="50">
        <v>28</v>
      </c>
      <c r="I6" s="13"/>
      <c r="J6" s="14"/>
      <c r="K6" s="15">
        <f t="shared" ref="K6:K10" si="0">F6-H6</f>
        <v>21</v>
      </c>
      <c r="L6" s="8" t="s">
        <v>19</v>
      </c>
    </row>
    <row r="7" spans="1:13" ht="27.95" customHeight="1">
      <c r="B7" s="46"/>
      <c r="C7" s="49"/>
      <c r="D7" s="50" t="s">
        <v>20</v>
      </c>
      <c r="E7" s="50" t="s">
        <v>21</v>
      </c>
      <c r="F7" s="50">
        <v>60</v>
      </c>
      <c r="G7" s="51"/>
      <c r="H7" s="50"/>
      <c r="I7" s="13"/>
      <c r="J7" s="14"/>
      <c r="K7" s="15">
        <f t="shared" si="0"/>
        <v>60</v>
      </c>
    </row>
    <row r="8" spans="1:13" ht="27.95" customHeight="1">
      <c r="B8" s="46"/>
      <c r="C8" s="49"/>
      <c r="D8" s="50" t="s">
        <v>20</v>
      </c>
      <c r="E8" s="50" t="s">
        <v>22</v>
      </c>
      <c r="F8" s="50">
        <v>40</v>
      </c>
      <c r="G8" s="51"/>
      <c r="H8" s="50"/>
      <c r="I8" s="13"/>
      <c r="J8" s="14"/>
      <c r="K8" s="15">
        <f t="shared" si="0"/>
        <v>40</v>
      </c>
    </row>
    <row r="9" spans="1:13" ht="27.95" customHeight="1">
      <c r="B9" s="46"/>
      <c r="C9" s="48" t="s">
        <v>23</v>
      </c>
      <c r="D9" s="48" t="s">
        <v>13</v>
      </c>
      <c r="E9" s="48" t="s">
        <v>24</v>
      </c>
      <c r="F9" s="48">
        <v>200</v>
      </c>
      <c r="G9" s="48">
        <v>174</v>
      </c>
      <c r="H9" s="48">
        <v>174</v>
      </c>
      <c r="I9" s="13">
        <v>174</v>
      </c>
      <c r="J9" s="14"/>
      <c r="K9" s="15">
        <f t="shared" si="0"/>
        <v>26</v>
      </c>
    </row>
    <row r="10" spans="1:13" ht="27.95" customHeight="1">
      <c r="B10" s="47" t="s">
        <v>25</v>
      </c>
      <c r="C10" s="50" t="s">
        <v>26</v>
      </c>
      <c r="D10" s="50" t="s">
        <v>13</v>
      </c>
      <c r="E10" s="50" t="s">
        <v>27</v>
      </c>
      <c r="F10" s="50">
        <v>24</v>
      </c>
      <c r="G10" s="50">
        <v>24</v>
      </c>
      <c r="H10" s="50">
        <v>24</v>
      </c>
      <c r="I10" s="13">
        <v>24</v>
      </c>
      <c r="J10" s="14"/>
      <c r="K10" s="15">
        <f t="shared" si="0"/>
        <v>0</v>
      </c>
    </row>
    <row r="11" spans="1:13" ht="27.95" customHeight="1">
      <c r="B11" s="46" t="s">
        <v>28</v>
      </c>
      <c r="C11" s="52" t="s">
        <v>29</v>
      </c>
      <c r="D11" s="48" t="s">
        <v>13</v>
      </c>
      <c r="E11" s="48" t="s">
        <v>30</v>
      </c>
      <c r="F11" s="48">
        <v>50</v>
      </c>
      <c r="G11" s="48">
        <f>12+12+12+12+10+14+12+12+12+12+12+24</f>
        <v>156</v>
      </c>
      <c r="H11" s="48">
        <v>156</v>
      </c>
      <c r="I11" s="42">
        <f>12+12+12+12+10+14+12+12+12+12+12+24</f>
        <v>156</v>
      </c>
      <c r="J11" s="14"/>
      <c r="K11" s="15">
        <v>0</v>
      </c>
      <c r="M11" s="18"/>
    </row>
    <row r="12" spans="1:13" ht="27.95" customHeight="1">
      <c r="B12" s="46"/>
      <c r="C12" s="52"/>
      <c r="D12" s="48" t="s">
        <v>13</v>
      </c>
      <c r="E12" s="48" t="s">
        <v>31</v>
      </c>
      <c r="F12" s="48">
        <v>46</v>
      </c>
      <c r="G12" s="48"/>
      <c r="H12" s="48"/>
      <c r="I12" s="43"/>
      <c r="J12" s="14"/>
      <c r="K12" s="15">
        <v>0</v>
      </c>
    </row>
    <row r="13" spans="1:13" ht="27.95" customHeight="1">
      <c r="B13" s="46"/>
      <c r="C13" s="52"/>
      <c r="D13" s="48" t="s">
        <v>13</v>
      </c>
      <c r="E13" s="48" t="s">
        <v>32</v>
      </c>
      <c r="F13" s="48">
        <v>50</v>
      </c>
      <c r="G13" s="48"/>
      <c r="H13" s="48"/>
      <c r="I13" s="43"/>
      <c r="J13" s="14"/>
      <c r="K13" s="15">
        <v>0</v>
      </c>
      <c r="L13" s="16" t="s">
        <v>33</v>
      </c>
    </row>
    <row r="14" spans="1:13" ht="27.95" customHeight="1">
      <c r="B14" s="46"/>
      <c r="C14" s="52"/>
      <c r="D14" s="48" t="s">
        <v>13</v>
      </c>
      <c r="E14" s="48" t="s">
        <v>34</v>
      </c>
      <c r="F14" s="48">
        <v>24</v>
      </c>
      <c r="G14" s="48"/>
      <c r="H14" s="48"/>
      <c r="I14" s="43"/>
      <c r="J14" s="14"/>
      <c r="K14" s="15">
        <v>0</v>
      </c>
    </row>
    <row r="15" spans="1:13" ht="27.95" customHeight="1">
      <c r="B15" s="46"/>
      <c r="C15" s="52"/>
      <c r="D15" s="48" t="s">
        <v>13</v>
      </c>
      <c r="E15" s="48" t="s">
        <v>35</v>
      </c>
      <c r="F15" s="48">
        <v>10</v>
      </c>
      <c r="G15" s="48"/>
      <c r="H15" s="48"/>
      <c r="I15" s="44"/>
      <c r="J15" s="14"/>
      <c r="K15" s="15">
        <v>0</v>
      </c>
    </row>
    <row r="16" spans="1:13" ht="27.95" customHeight="1">
      <c r="B16" s="46" t="s">
        <v>36</v>
      </c>
      <c r="C16" s="50" t="s">
        <v>37</v>
      </c>
      <c r="D16" s="50" t="s">
        <v>13</v>
      </c>
      <c r="E16" s="50" t="s">
        <v>38</v>
      </c>
      <c r="F16" s="50">
        <v>25</v>
      </c>
      <c r="G16" s="50">
        <v>33</v>
      </c>
      <c r="H16" s="50">
        <v>25</v>
      </c>
      <c r="I16" s="13">
        <v>25</v>
      </c>
      <c r="J16" s="14"/>
      <c r="K16" s="15">
        <f t="shared" ref="K16:K22" si="1">F16-H16</f>
        <v>0</v>
      </c>
      <c r="L16" s="8" t="s">
        <v>39</v>
      </c>
    </row>
    <row r="17" spans="2:13" ht="27.95" customHeight="1">
      <c r="B17" s="46"/>
      <c r="C17" s="50" t="s">
        <v>40</v>
      </c>
      <c r="D17" s="50" t="s">
        <v>13</v>
      </c>
      <c r="E17" s="50" t="s">
        <v>41</v>
      </c>
      <c r="F17" s="50">
        <v>54</v>
      </c>
      <c r="G17" s="50">
        <v>54</v>
      </c>
      <c r="H17" s="50">
        <v>54</v>
      </c>
      <c r="I17" s="13">
        <v>26</v>
      </c>
      <c r="J17" s="19">
        <v>54</v>
      </c>
      <c r="K17" s="15">
        <f t="shared" si="1"/>
        <v>0</v>
      </c>
      <c r="L17" s="20"/>
      <c r="M17" s="20"/>
    </row>
    <row r="18" spans="2:13" ht="27.95" customHeight="1">
      <c r="B18" s="46"/>
      <c r="C18" s="50" t="s">
        <v>42</v>
      </c>
      <c r="D18" s="50" t="s">
        <v>13</v>
      </c>
      <c r="E18" s="50"/>
      <c r="F18" s="50">
        <v>125</v>
      </c>
      <c r="G18" s="50">
        <v>125</v>
      </c>
      <c r="H18" s="50">
        <v>125</v>
      </c>
      <c r="I18" s="13">
        <v>125</v>
      </c>
      <c r="J18" s="14"/>
      <c r="K18" s="15">
        <f t="shared" si="1"/>
        <v>0</v>
      </c>
    </row>
    <row r="19" spans="2:13" ht="27.95" customHeight="1">
      <c r="B19" s="46"/>
      <c r="C19" s="50" t="s">
        <v>43</v>
      </c>
      <c r="D19" s="50" t="s">
        <v>13</v>
      </c>
      <c r="E19" s="50"/>
      <c r="F19" s="50">
        <v>64</v>
      </c>
      <c r="G19" s="50">
        <v>64</v>
      </c>
      <c r="H19" s="50">
        <v>64</v>
      </c>
      <c r="I19" s="13">
        <v>64</v>
      </c>
      <c r="J19" s="19">
        <v>64</v>
      </c>
      <c r="K19" s="15">
        <f t="shared" si="1"/>
        <v>0</v>
      </c>
    </row>
    <row r="20" spans="2:13" ht="27.95" customHeight="1">
      <c r="B20" s="46"/>
      <c r="C20" s="50" t="s">
        <v>44</v>
      </c>
      <c r="D20" s="50" t="s">
        <v>13</v>
      </c>
      <c r="E20" s="50" t="s">
        <v>45</v>
      </c>
      <c r="F20" s="50">
        <v>70</v>
      </c>
      <c r="G20" s="50">
        <v>34</v>
      </c>
      <c r="H20" s="50">
        <v>34</v>
      </c>
      <c r="I20" s="13">
        <v>34</v>
      </c>
      <c r="J20" s="19">
        <v>41</v>
      </c>
      <c r="K20" s="15">
        <f t="shared" si="1"/>
        <v>36</v>
      </c>
      <c r="L20" s="21" t="s">
        <v>46</v>
      </c>
    </row>
    <row r="21" spans="2:13" ht="27.95" customHeight="1">
      <c r="B21" s="46"/>
      <c r="C21" s="50" t="s">
        <v>47</v>
      </c>
      <c r="D21" s="50" t="s">
        <v>13</v>
      </c>
      <c r="E21" s="50"/>
      <c r="F21" s="50">
        <v>60</v>
      </c>
      <c r="G21" s="50">
        <v>60</v>
      </c>
      <c r="H21" s="50">
        <v>60</v>
      </c>
      <c r="I21" s="13">
        <v>60</v>
      </c>
      <c r="J21" s="19">
        <v>60</v>
      </c>
      <c r="K21" s="15">
        <f t="shared" si="1"/>
        <v>0</v>
      </c>
      <c r="L21" s="16"/>
    </row>
    <row r="22" spans="2:13" ht="27.95" customHeight="1">
      <c r="B22" s="46"/>
      <c r="C22" s="50" t="s">
        <v>48</v>
      </c>
      <c r="D22" s="50" t="s">
        <v>13</v>
      </c>
      <c r="E22" s="50"/>
      <c r="F22" s="50">
        <v>15</v>
      </c>
      <c r="G22" s="50">
        <v>28</v>
      </c>
      <c r="H22" s="50">
        <v>28</v>
      </c>
      <c r="I22" s="22">
        <v>15</v>
      </c>
      <c r="J22" s="19">
        <v>15</v>
      </c>
      <c r="K22" s="15">
        <f t="shared" si="1"/>
        <v>-13</v>
      </c>
      <c r="L22" s="21" t="s">
        <v>49</v>
      </c>
      <c r="M22" s="23"/>
    </row>
    <row r="23" spans="2:13" ht="27.95" customHeight="1">
      <c r="B23" s="46"/>
      <c r="C23" s="50" t="s">
        <v>44</v>
      </c>
      <c r="D23" s="50" t="s">
        <v>13</v>
      </c>
      <c r="E23" s="50" t="s">
        <v>50</v>
      </c>
      <c r="F23" s="50">
        <v>137</v>
      </c>
      <c r="G23" s="50">
        <v>137</v>
      </c>
      <c r="H23" s="50">
        <v>136</v>
      </c>
      <c r="I23" s="13">
        <v>137</v>
      </c>
      <c r="J23" s="14"/>
      <c r="K23" s="15">
        <v>1</v>
      </c>
      <c r="L23" s="21" t="s">
        <v>51</v>
      </c>
      <c r="M23" s="16"/>
    </row>
    <row r="24" spans="2:13" ht="32.1" customHeight="1">
      <c r="B24" s="46"/>
      <c r="C24" s="50" t="s">
        <v>52</v>
      </c>
      <c r="D24" s="50" t="s">
        <v>13</v>
      </c>
      <c r="E24" s="50" t="s">
        <v>53</v>
      </c>
      <c r="F24" s="53" t="s">
        <v>54</v>
      </c>
      <c r="G24" s="50">
        <v>128</v>
      </c>
      <c r="H24" s="50">
        <v>128</v>
      </c>
      <c r="I24" s="13">
        <v>128</v>
      </c>
      <c r="J24" s="14">
        <v>128</v>
      </c>
      <c r="K24" s="15">
        <v>0</v>
      </c>
    </row>
    <row r="25" spans="2:13" ht="27.95" customHeight="1">
      <c r="B25" s="46"/>
      <c r="C25" s="50" t="s">
        <v>55</v>
      </c>
      <c r="D25" s="50" t="s">
        <v>13</v>
      </c>
      <c r="E25" s="50"/>
      <c r="F25" s="50"/>
      <c r="G25" s="50">
        <v>64</v>
      </c>
      <c r="H25" s="50">
        <v>64</v>
      </c>
      <c r="I25" s="13">
        <v>64</v>
      </c>
      <c r="J25" s="14">
        <v>64</v>
      </c>
      <c r="K25" s="15">
        <v>0</v>
      </c>
    </row>
    <row r="26" spans="2:13" ht="27.95" customHeight="1">
      <c r="B26" s="46"/>
      <c r="C26" s="50" t="s">
        <v>56</v>
      </c>
      <c r="D26" s="50" t="s">
        <v>13</v>
      </c>
      <c r="E26" s="50"/>
      <c r="F26" s="50"/>
      <c r="G26" s="50">
        <v>64</v>
      </c>
      <c r="H26" s="50">
        <v>64</v>
      </c>
      <c r="I26" s="13">
        <v>64</v>
      </c>
      <c r="J26" s="14">
        <v>64</v>
      </c>
      <c r="K26" s="15">
        <v>0</v>
      </c>
    </row>
    <row r="27" spans="2:13" ht="27.95" customHeight="1">
      <c r="B27" s="46"/>
      <c r="C27" s="50" t="s">
        <v>57</v>
      </c>
      <c r="D27" s="50" t="s">
        <v>13</v>
      </c>
      <c r="E27" s="50"/>
      <c r="F27" s="50"/>
      <c r="G27" s="50">
        <v>64</v>
      </c>
      <c r="H27" s="50">
        <v>64</v>
      </c>
      <c r="I27" s="13">
        <v>64</v>
      </c>
      <c r="J27" s="14">
        <v>64</v>
      </c>
      <c r="K27" s="15">
        <v>0</v>
      </c>
    </row>
    <row r="28" spans="2:13" ht="27.95" customHeight="1">
      <c r="B28" s="46"/>
      <c r="C28" s="50" t="s">
        <v>58</v>
      </c>
      <c r="D28" s="50" t="s">
        <v>13</v>
      </c>
      <c r="E28" s="50"/>
      <c r="F28" s="50" t="s">
        <v>59</v>
      </c>
      <c r="G28" s="50">
        <v>128</v>
      </c>
      <c r="H28" s="50">
        <v>128</v>
      </c>
      <c r="I28" s="13">
        <v>128</v>
      </c>
      <c r="J28" s="14"/>
      <c r="K28" s="15">
        <f t="shared" ref="K28:K34" si="2">G28-H28</f>
        <v>0</v>
      </c>
    </row>
    <row r="29" spans="2:13" ht="27.95" customHeight="1">
      <c r="B29" s="46"/>
      <c r="C29" s="50" t="s">
        <v>60</v>
      </c>
      <c r="D29" s="50" t="s">
        <v>13</v>
      </c>
      <c r="E29" s="50"/>
      <c r="F29" s="50" t="s">
        <v>59</v>
      </c>
      <c r="G29" s="50">
        <v>231</v>
      </c>
      <c r="H29" s="50">
        <v>231</v>
      </c>
      <c r="I29" s="13">
        <v>260</v>
      </c>
      <c r="J29" s="24">
        <v>231</v>
      </c>
      <c r="K29" s="15">
        <f t="shared" si="2"/>
        <v>0</v>
      </c>
      <c r="L29" s="25"/>
    </row>
    <row r="30" spans="2:13" ht="27.95" customHeight="1">
      <c r="B30" s="46"/>
      <c r="C30" s="50" t="s">
        <v>61</v>
      </c>
      <c r="D30" s="50" t="s">
        <v>20</v>
      </c>
      <c r="E30" s="50"/>
      <c r="F30" s="50" t="s">
        <v>59</v>
      </c>
      <c r="G30" s="50">
        <v>129</v>
      </c>
      <c r="H30" s="50">
        <v>0</v>
      </c>
      <c r="I30" s="26">
        <v>190</v>
      </c>
      <c r="J30" s="27"/>
      <c r="K30" s="15">
        <f t="shared" si="2"/>
        <v>129</v>
      </c>
      <c r="L30" s="28"/>
    </row>
    <row r="31" spans="2:13" ht="27.95" customHeight="1">
      <c r="B31" s="46"/>
      <c r="C31" s="50" t="s">
        <v>62</v>
      </c>
      <c r="D31" s="50" t="s">
        <v>13</v>
      </c>
      <c r="E31" s="50"/>
      <c r="F31" s="50" t="s">
        <v>59</v>
      </c>
      <c r="G31" s="50">
        <v>188</v>
      </c>
      <c r="H31" s="50">
        <v>188</v>
      </c>
      <c r="I31" s="13">
        <v>190</v>
      </c>
      <c r="J31" s="24">
        <v>188</v>
      </c>
      <c r="K31" s="15">
        <f t="shared" si="2"/>
        <v>0</v>
      </c>
      <c r="L31" s="25"/>
    </row>
    <row r="32" spans="2:13" ht="27.95" customHeight="1">
      <c r="B32" s="46"/>
      <c r="C32" s="50" t="s">
        <v>63</v>
      </c>
      <c r="D32" s="50" t="s">
        <v>20</v>
      </c>
      <c r="E32" s="50"/>
      <c r="F32" s="50" t="s">
        <v>59</v>
      </c>
      <c r="G32" s="50">
        <v>155</v>
      </c>
      <c r="H32" s="50">
        <v>0</v>
      </c>
      <c r="I32" s="26">
        <v>29</v>
      </c>
      <c r="J32" s="27"/>
      <c r="K32" s="15">
        <f t="shared" si="2"/>
        <v>155</v>
      </c>
      <c r="L32" s="28"/>
    </row>
    <row r="33" spans="2:12" ht="27.95" customHeight="1">
      <c r="B33" s="46"/>
      <c r="C33" s="50" t="s">
        <v>64</v>
      </c>
      <c r="D33" s="50" t="s">
        <v>20</v>
      </c>
      <c r="E33" s="50"/>
      <c r="F33" s="50" t="s">
        <v>59</v>
      </c>
      <c r="G33" s="50">
        <v>375</v>
      </c>
      <c r="H33" s="50">
        <v>0</v>
      </c>
      <c r="I33" s="29"/>
      <c r="J33" s="27"/>
      <c r="K33" s="15">
        <f t="shared" si="2"/>
        <v>375</v>
      </c>
      <c r="L33" s="28"/>
    </row>
    <row r="34" spans="2:12" ht="27.95" customHeight="1">
      <c r="B34" s="46"/>
      <c r="C34" s="50" t="s">
        <v>65</v>
      </c>
      <c r="D34" s="50" t="s">
        <v>13</v>
      </c>
      <c r="E34" s="50"/>
      <c r="F34" s="50" t="s">
        <v>59</v>
      </c>
      <c r="G34" s="50">
        <v>48</v>
      </c>
      <c r="H34" s="50">
        <v>48</v>
      </c>
      <c r="I34" s="30">
        <v>48</v>
      </c>
      <c r="J34" s="14"/>
      <c r="K34" s="15">
        <f t="shared" si="2"/>
        <v>0</v>
      </c>
      <c r="L34" s="31"/>
    </row>
    <row r="35" spans="2:12" ht="27.95" customHeight="1">
      <c r="B35" s="46"/>
      <c r="C35" s="50" t="s">
        <v>66</v>
      </c>
      <c r="D35" s="50" t="s">
        <v>13</v>
      </c>
      <c r="E35" s="50"/>
      <c r="F35" s="50">
        <v>180</v>
      </c>
      <c r="G35" s="50">
        <v>180</v>
      </c>
      <c r="H35" s="50">
        <v>180</v>
      </c>
      <c r="I35" s="17">
        <v>220</v>
      </c>
      <c r="J35" s="32"/>
      <c r="K35" s="15">
        <f>F35-H35</f>
        <v>0</v>
      </c>
    </row>
    <row r="36" spans="2:12" ht="15.95" customHeight="1">
      <c r="B36" s="46" t="s">
        <v>67</v>
      </c>
      <c r="C36" s="46"/>
      <c r="D36" s="46"/>
      <c r="E36" s="46"/>
      <c r="F36" s="46"/>
      <c r="G36" s="47"/>
      <c r="H36" s="45">
        <v>2021</v>
      </c>
      <c r="I36" s="33"/>
      <c r="J36" s="33"/>
      <c r="K36" s="34">
        <f>G36-H36</f>
        <v>-2021</v>
      </c>
    </row>
    <row r="37" spans="2:12" ht="15.95" hidden="1" customHeight="1">
      <c r="B37" s="8"/>
      <c r="C37" s="8"/>
      <c r="D37" s="8"/>
      <c r="E37" s="8"/>
      <c r="F37" s="8"/>
      <c r="G37" s="8"/>
      <c r="H37" s="8"/>
    </row>
    <row r="38" spans="2:12" ht="15.95" hidden="1" customHeight="1">
      <c r="B38" s="8"/>
      <c r="C38" s="8"/>
      <c r="D38" s="8"/>
      <c r="E38" s="8"/>
      <c r="F38" s="8"/>
      <c r="G38" s="8"/>
      <c r="H38" s="8"/>
    </row>
    <row r="39" spans="2:12" ht="15.95" hidden="1" customHeight="1">
      <c r="B39" s="8"/>
      <c r="C39" s="8"/>
      <c r="D39" s="8"/>
      <c r="E39" s="8"/>
      <c r="F39" s="8"/>
      <c r="G39" s="8"/>
      <c r="H39" s="8"/>
    </row>
    <row r="40" spans="2:12" ht="57.95" hidden="1" customHeight="1">
      <c r="B40" s="8"/>
      <c r="C40" s="8"/>
      <c r="D40" s="8"/>
      <c r="E40" s="40" t="s">
        <v>68</v>
      </c>
      <c r="F40" s="41"/>
      <c r="G40" s="35" t="e">
        <f>H36/G36</f>
        <v>#DIV/0!</v>
      </c>
      <c r="H40" s="8"/>
    </row>
    <row r="41" spans="2:12" ht="15.95" hidden="1" customHeight="1">
      <c r="B41" s="8"/>
      <c r="C41" s="8"/>
      <c r="D41" s="8"/>
      <c r="E41" s="8"/>
      <c r="F41" s="8"/>
      <c r="G41" s="8"/>
      <c r="H41" s="8"/>
    </row>
    <row r="42" spans="2:12" ht="6" customHeight="1">
      <c r="B42" s="8"/>
      <c r="C42" s="8"/>
      <c r="D42" s="8"/>
      <c r="E42" s="8"/>
      <c r="F42" s="8"/>
      <c r="G42" s="8"/>
      <c r="H42" s="8"/>
    </row>
    <row r="43" spans="2:12" ht="60" customHeight="1">
      <c r="B43" s="37" t="s">
        <v>69</v>
      </c>
      <c r="C43" s="37"/>
      <c r="D43" s="37"/>
      <c r="E43" s="37"/>
      <c r="F43" s="37"/>
      <c r="G43" s="37"/>
      <c r="H43" s="37"/>
    </row>
    <row r="44" spans="2:12" ht="15.95" customHeight="1">
      <c r="B44" s="38" t="s">
        <v>70</v>
      </c>
      <c r="C44" s="38"/>
      <c r="D44" s="38"/>
      <c r="E44" s="38"/>
      <c r="F44" s="38"/>
      <c r="G44" s="38"/>
      <c r="H44" s="38"/>
    </row>
    <row r="45" spans="2:12" ht="15.95" customHeight="1">
      <c r="B45" s="39" t="s">
        <v>71</v>
      </c>
      <c r="C45" s="39"/>
      <c r="D45" s="39"/>
      <c r="E45" s="36"/>
      <c r="F45" s="36"/>
      <c r="G45" s="36"/>
      <c r="H45" s="36"/>
    </row>
    <row r="46" spans="2:12" ht="15.95" customHeight="1"/>
    <row r="47" spans="2:12" ht="15.95" customHeight="1"/>
    <row r="48" spans="2:12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  <row r="267" ht="15.95" customHeight="1"/>
    <row r="268" ht="15.95" customHeight="1"/>
    <row r="269" ht="15.95" customHeight="1"/>
    <row r="270" ht="15.95" customHeight="1"/>
    <row r="271" ht="15.95" customHeight="1"/>
    <row r="272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ht="15.95" customHeight="1"/>
    <row r="322" ht="15.95" customHeight="1"/>
    <row r="323" ht="15.95" customHeight="1"/>
    <row r="324" ht="15.95" customHeight="1"/>
    <row r="325" ht="15.95" customHeight="1"/>
    <row r="326" ht="15.95" customHeight="1"/>
    <row r="327" ht="15.95" customHeight="1"/>
    <row r="328" ht="15.95" customHeight="1"/>
    <row r="329" ht="15.95" customHeight="1"/>
    <row r="330" ht="15.95" customHeight="1"/>
    <row r="331" ht="15.95" customHeight="1"/>
    <row r="332" ht="15.95" customHeight="1"/>
    <row r="333" ht="15.95" customHeight="1"/>
    <row r="334" ht="15.95" customHeight="1"/>
    <row r="335" ht="15.95" customHeight="1"/>
    <row r="336" ht="15.95" customHeight="1"/>
    <row r="337" ht="15.95" customHeight="1"/>
    <row r="338" ht="15.95" customHeight="1"/>
    <row r="339" ht="15.95" customHeight="1"/>
    <row r="340" ht="15.95" customHeight="1"/>
    <row r="341" ht="15.95" customHeight="1"/>
    <row r="342" ht="15.95" customHeight="1"/>
    <row r="343" ht="15.95" customHeight="1"/>
    <row r="344" ht="15.95" customHeight="1"/>
    <row r="345" ht="15.95" customHeight="1"/>
    <row r="346" ht="15.95" customHeight="1"/>
    <row r="347" ht="15.95" customHeight="1"/>
    <row r="348" ht="15.95" customHeight="1"/>
    <row r="349" ht="15.95" customHeight="1"/>
    <row r="350" ht="15.95" customHeight="1"/>
    <row r="351" ht="15.95" customHeight="1"/>
    <row r="352" ht="15.95" customHeight="1"/>
    <row r="353" ht="15.95" customHeight="1"/>
    <row r="354" ht="15.95" customHeight="1"/>
    <row r="355" ht="15.95" customHeight="1"/>
    <row r="356" ht="15.95" customHeight="1"/>
    <row r="357" ht="15.95" customHeight="1"/>
    <row r="358" ht="15.95" customHeight="1"/>
    <row r="359" ht="15.95" customHeight="1"/>
    <row r="360" ht="15.95" customHeight="1"/>
    <row r="361" ht="15.95" customHeight="1"/>
    <row r="362" ht="15.95" customHeight="1"/>
    <row r="363" ht="15.95" customHeight="1"/>
    <row r="364" ht="15.95" customHeight="1"/>
    <row r="365" ht="15.95" customHeight="1"/>
    <row r="366" ht="15.95" customHeight="1"/>
    <row r="367" ht="15.95" customHeight="1"/>
    <row r="368" ht="15.95" customHeight="1"/>
    <row r="369" ht="15.95" customHeight="1"/>
    <row r="370" ht="15.95" customHeight="1"/>
    <row r="371" ht="15.95" customHeight="1"/>
    <row r="372" ht="15.95" customHeight="1"/>
    <row r="373" ht="15.95" customHeight="1"/>
    <row r="374" ht="15.95" customHeight="1"/>
    <row r="375" ht="15.95" customHeight="1"/>
    <row r="376" ht="15.95" customHeight="1"/>
    <row r="377" ht="15.95" customHeight="1"/>
    <row r="378" ht="15.95" customHeight="1"/>
    <row r="379" ht="15.95" customHeight="1"/>
    <row r="380" ht="15.95" customHeight="1"/>
    <row r="381" ht="15.95" customHeight="1"/>
    <row r="382" ht="15.95" customHeight="1"/>
    <row r="383" ht="15.95" customHeight="1"/>
    <row r="384" ht="15.95" customHeight="1"/>
    <row r="385" ht="15.95" customHeight="1"/>
    <row r="386" ht="15.95" customHeight="1"/>
    <row r="387" ht="15.95" customHeight="1"/>
    <row r="388" ht="15.95" customHeight="1"/>
    <row r="389" ht="15.95" customHeight="1"/>
    <row r="390" ht="15.95" customHeight="1"/>
    <row r="391" ht="15.95" customHeight="1"/>
    <row r="392" ht="15.95" customHeight="1"/>
    <row r="393" ht="15.95" customHeight="1"/>
    <row r="394" ht="15.95" customHeight="1"/>
    <row r="395" ht="15.95" customHeight="1"/>
    <row r="396" ht="15.95" customHeight="1"/>
    <row r="397" ht="15.95" customHeight="1"/>
    <row r="398" ht="15.95" customHeight="1"/>
    <row r="399" ht="15.95" customHeight="1"/>
    <row r="400" ht="15.95" customHeight="1"/>
    <row r="401" ht="15.95" customHeight="1"/>
    <row r="402" ht="15.95" customHeight="1"/>
    <row r="403" ht="15.95" customHeight="1"/>
    <row r="404" ht="15.95" customHeight="1"/>
    <row r="405" ht="15.95" customHeight="1"/>
    <row r="406" ht="15.95" customHeight="1"/>
    <row r="407" ht="15.95" customHeight="1"/>
    <row r="408" ht="15.95" customHeight="1"/>
    <row r="409" ht="15.95" customHeight="1"/>
    <row r="410" ht="15.95" customHeight="1"/>
    <row r="411" ht="15.95" customHeight="1"/>
    <row r="412" ht="15.95" customHeight="1"/>
    <row r="413" ht="15.95" customHeight="1"/>
    <row r="414" ht="15.95" customHeight="1"/>
    <row r="415" ht="15.95" customHeight="1"/>
    <row r="416" ht="15.95" customHeight="1"/>
    <row r="417" ht="15.95" customHeight="1"/>
    <row r="418" ht="15.95" customHeight="1"/>
    <row r="419" ht="15.95" customHeight="1"/>
    <row r="420" ht="15.95" customHeight="1"/>
    <row r="421" ht="15.95" customHeight="1"/>
    <row r="422" ht="15.95" customHeight="1"/>
    <row r="423" ht="15.95" customHeight="1"/>
    <row r="424" ht="15.95" customHeight="1"/>
    <row r="425" ht="15.95" customHeight="1"/>
    <row r="426" ht="15.95" customHeight="1"/>
    <row r="427" ht="15.95" customHeight="1"/>
    <row r="428" ht="15.95" customHeight="1"/>
    <row r="429" ht="15.95" customHeight="1"/>
    <row r="430" ht="15.95" customHeight="1"/>
    <row r="431" ht="15.95" customHeight="1"/>
    <row r="432" ht="15.95" customHeight="1"/>
    <row r="433" ht="15.95" customHeight="1"/>
    <row r="434" ht="15.95" customHeight="1"/>
    <row r="435" ht="15.95" customHeight="1"/>
    <row r="436" ht="15.95" customHeight="1"/>
    <row r="437" ht="15.95" customHeight="1"/>
    <row r="438" ht="15.95" customHeight="1"/>
    <row r="439" ht="15.95" customHeight="1"/>
    <row r="440" ht="15.95" customHeight="1"/>
    <row r="441" ht="15.95" customHeight="1"/>
    <row r="442" ht="15.95" customHeight="1"/>
    <row r="443" ht="15.95" customHeight="1"/>
    <row r="444" ht="15.95" customHeight="1"/>
    <row r="445" ht="15.95" customHeight="1"/>
    <row r="446" ht="15.95" customHeight="1"/>
    <row r="447" ht="15.95" customHeight="1"/>
    <row r="448" ht="15.95" customHeight="1"/>
    <row r="449" ht="15.95" customHeight="1"/>
    <row r="450" ht="15.95" customHeight="1"/>
    <row r="451" ht="15.95" customHeight="1"/>
    <row r="452" ht="15.95" customHeight="1"/>
    <row r="453" ht="15.95" customHeight="1"/>
    <row r="454" ht="15.95" customHeight="1"/>
    <row r="455" ht="15.95" customHeight="1"/>
    <row r="456" ht="15.95" customHeight="1"/>
    <row r="457" ht="15.95" customHeight="1"/>
    <row r="458" ht="15.95" customHeight="1"/>
    <row r="459" ht="15.95" customHeight="1"/>
    <row r="460" ht="15.95" customHeight="1"/>
    <row r="461" ht="15.95" customHeight="1"/>
    <row r="462" ht="15.95" customHeight="1"/>
    <row r="463" ht="15.95" customHeight="1"/>
    <row r="464" ht="15.95" customHeight="1"/>
    <row r="465" ht="15.95" customHeight="1"/>
    <row r="466" ht="15.95" customHeight="1"/>
    <row r="467" ht="15.95" customHeight="1"/>
    <row r="468" ht="15.95" customHeight="1"/>
    <row r="469" ht="15.95" customHeight="1"/>
    <row r="470" ht="15.95" customHeight="1"/>
    <row r="471" ht="15.95" customHeight="1"/>
    <row r="472" ht="15.95" customHeight="1"/>
    <row r="473" ht="15.95" customHeight="1"/>
    <row r="474" ht="15.95" customHeight="1"/>
    <row r="475" ht="15.95" customHeight="1"/>
    <row r="476" ht="15.95" customHeight="1"/>
    <row r="477" ht="15.95" customHeight="1"/>
    <row r="478" ht="15.95" customHeight="1"/>
    <row r="479" ht="15.95" customHeight="1"/>
    <row r="480" ht="15.95" customHeight="1"/>
    <row r="481" ht="15.95" customHeight="1"/>
    <row r="482" ht="15.95" customHeight="1"/>
    <row r="483" ht="15.95" customHeight="1"/>
    <row r="484" ht="15.95" customHeight="1"/>
    <row r="485" ht="15.95" customHeight="1"/>
    <row r="486" ht="15.95" customHeight="1"/>
    <row r="487" ht="15.95" customHeight="1"/>
    <row r="488" ht="15.95" customHeight="1"/>
    <row r="489" ht="15.95" customHeight="1"/>
    <row r="490" ht="15.95" customHeight="1"/>
    <row r="491" ht="15.95" customHeight="1"/>
    <row r="492" ht="15.95" customHeight="1"/>
    <row r="493" ht="15.95" customHeight="1"/>
    <row r="494" ht="15.95" customHeight="1"/>
    <row r="495" ht="15.95" customHeight="1"/>
    <row r="496" ht="15.95" customHeight="1"/>
    <row r="497" ht="15.95" customHeight="1"/>
    <row r="498" ht="15.95" customHeight="1"/>
    <row r="499" ht="15.95" customHeight="1"/>
    <row r="500" ht="15.95" customHeight="1"/>
    <row r="501" ht="15.95" customHeight="1"/>
    <row r="502" ht="15.95" customHeight="1"/>
    <row r="503" ht="15.95" customHeight="1"/>
    <row r="504" ht="15.95" customHeight="1"/>
    <row r="505" ht="15.95" customHeight="1"/>
    <row r="506" ht="15.95" customHeight="1"/>
    <row r="507" ht="15.95" customHeight="1"/>
    <row r="508" ht="15.95" customHeight="1"/>
    <row r="509" ht="15.95" customHeight="1"/>
    <row r="510" ht="15.95" customHeight="1"/>
    <row r="511" ht="15.95" customHeight="1"/>
    <row r="512" ht="15.95" customHeight="1"/>
    <row r="513" ht="15.95" customHeight="1"/>
    <row r="514" ht="15.95" customHeight="1"/>
    <row r="515" ht="15.95" customHeight="1"/>
    <row r="516" ht="15.95" customHeight="1"/>
    <row r="517" ht="15.95" customHeight="1"/>
    <row r="518" ht="15.95" customHeight="1"/>
    <row r="519" ht="15.95" customHeight="1"/>
    <row r="520" ht="15.95" customHeight="1"/>
    <row r="521" ht="15.95" customHeight="1"/>
    <row r="522" ht="15.95" customHeight="1"/>
    <row r="523" ht="15.95" customHeight="1"/>
    <row r="524" ht="15.95" customHeight="1"/>
    <row r="525" ht="15.95" customHeight="1"/>
    <row r="526" ht="15.95" customHeight="1"/>
    <row r="527" ht="15.95" customHeight="1"/>
    <row r="528" ht="15.95" customHeight="1"/>
    <row r="529" ht="15.95" customHeight="1"/>
    <row r="530" ht="15.95" customHeight="1"/>
    <row r="531" ht="15.95" customHeight="1"/>
    <row r="532" ht="15.95" customHeight="1"/>
    <row r="533" ht="15.95" customHeight="1"/>
    <row r="534" ht="15.95" customHeight="1"/>
    <row r="535" ht="15.95" customHeight="1"/>
    <row r="536" ht="15.95" customHeight="1"/>
    <row r="537" ht="15.95" customHeight="1"/>
    <row r="538" ht="15.95" customHeight="1"/>
    <row r="539" ht="15.95" customHeight="1"/>
    <row r="540" ht="15.95" customHeight="1"/>
    <row r="541" ht="15.95" customHeight="1"/>
    <row r="542" ht="15.95" customHeight="1"/>
    <row r="543" ht="15.95" customHeight="1"/>
    <row r="544" ht="15.95" customHeight="1"/>
    <row r="545" ht="15.95" customHeight="1"/>
    <row r="546" ht="15.95" customHeight="1"/>
    <row r="547" ht="15.95" customHeight="1"/>
    <row r="548" ht="15.95" customHeight="1"/>
    <row r="549" ht="15.95" customHeight="1"/>
    <row r="550" ht="15.95" customHeight="1"/>
    <row r="551" ht="15.95" customHeight="1"/>
    <row r="552" ht="15.95" customHeight="1"/>
    <row r="553" ht="15.95" customHeight="1"/>
    <row r="554" ht="15.95" customHeight="1"/>
    <row r="555" ht="15.95" customHeight="1"/>
    <row r="556" ht="15.95" customHeight="1"/>
    <row r="557" ht="15.95" customHeight="1"/>
    <row r="558" ht="15.95" customHeight="1"/>
    <row r="559" ht="15.95" customHeight="1"/>
    <row r="560" ht="15.95" customHeight="1"/>
    <row r="561" ht="15.95" customHeight="1"/>
    <row r="562" ht="15.95" customHeight="1"/>
    <row r="563" ht="15.95" customHeight="1"/>
    <row r="564" ht="15.95" customHeight="1"/>
    <row r="565" ht="15.95" customHeight="1"/>
    <row r="566" ht="15.95" customHeight="1"/>
    <row r="567" ht="15.95" customHeight="1"/>
    <row r="568" ht="15.95" customHeight="1"/>
    <row r="569" ht="15.95" customHeight="1"/>
    <row r="570" ht="15.95" customHeight="1"/>
    <row r="571" ht="15.95" customHeight="1"/>
    <row r="572" ht="15.95" customHeight="1"/>
    <row r="573" ht="15.95" customHeight="1"/>
    <row r="574" ht="15.95" customHeight="1"/>
    <row r="575" ht="15.95" customHeight="1"/>
    <row r="576" ht="15.95" customHeight="1"/>
    <row r="577" ht="15.95" customHeight="1"/>
    <row r="578" ht="15.95" customHeight="1"/>
    <row r="579" ht="15.95" customHeight="1"/>
    <row r="580" ht="15.95" customHeight="1"/>
    <row r="581" ht="15.95" customHeight="1"/>
    <row r="582" ht="15.95" customHeight="1"/>
    <row r="583" ht="15.95" customHeight="1"/>
    <row r="584" ht="15.95" customHeight="1"/>
    <row r="585" ht="15.95" customHeight="1"/>
    <row r="586" ht="15.95" customHeight="1"/>
    <row r="587" ht="15.95" customHeight="1"/>
    <row r="588" ht="15.95" customHeight="1"/>
    <row r="589" ht="15.95" customHeight="1"/>
    <row r="590" ht="15.95" customHeight="1"/>
    <row r="591" ht="15.95" customHeight="1"/>
    <row r="592" ht="15.95" customHeight="1"/>
    <row r="593" ht="15.95" customHeight="1"/>
    <row r="594" ht="15.95" customHeight="1"/>
    <row r="595" ht="15.95" customHeight="1"/>
    <row r="596" ht="15.95" customHeight="1"/>
    <row r="597" ht="15.95" customHeight="1"/>
    <row r="598" ht="15.95" customHeight="1"/>
    <row r="599" ht="15.95" customHeight="1"/>
    <row r="600" ht="15.95" customHeight="1"/>
    <row r="601" ht="15.95" customHeight="1"/>
    <row r="602" ht="15.95" customHeight="1"/>
    <row r="603" ht="15.95" customHeight="1"/>
    <row r="604" ht="15.95" customHeight="1"/>
    <row r="605" ht="15.95" customHeight="1"/>
    <row r="606" ht="15.95" customHeight="1"/>
    <row r="607" ht="15.95" customHeight="1"/>
    <row r="608" ht="15.95" customHeight="1"/>
    <row r="609" ht="15.95" customHeight="1"/>
    <row r="610" ht="15.95" customHeight="1"/>
    <row r="611" ht="15.95" customHeight="1"/>
    <row r="612" ht="15.95" customHeight="1"/>
    <row r="613" ht="15.95" customHeight="1"/>
    <row r="614" ht="15.95" customHeight="1"/>
    <row r="615" ht="15.95" customHeight="1"/>
    <row r="616" ht="15.95" customHeight="1"/>
    <row r="617" ht="15.95" customHeight="1"/>
    <row r="618" ht="15.95" customHeight="1"/>
    <row r="619" ht="15.95" customHeight="1"/>
    <row r="620" ht="15.95" customHeight="1"/>
    <row r="621" ht="15.95" customHeight="1"/>
    <row r="622" ht="15.95" customHeight="1"/>
    <row r="623" ht="15.95" customHeight="1"/>
    <row r="624" ht="15.95" customHeight="1"/>
    <row r="625" ht="15.95" customHeight="1"/>
    <row r="626" ht="15.95" customHeight="1"/>
    <row r="627" ht="15.95" customHeight="1"/>
    <row r="628" ht="15.95" customHeight="1"/>
    <row r="629" ht="15.95" customHeight="1"/>
    <row r="630" ht="15.95" customHeight="1"/>
    <row r="631" ht="15.95" customHeight="1"/>
    <row r="632" ht="15.95" customHeight="1"/>
    <row r="633" ht="15.95" customHeight="1"/>
    <row r="634" ht="15.95" customHeight="1"/>
    <row r="635" ht="15.95" customHeight="1"/>
    <row r="636" ht="15.95" customHeight="1"/>
    <row r="637" ht="15.95" customHeight="1"/>
    <row r="638" ht="15.95" customHeight="1"/>
    <row r="639" ht="15.95" customHeight="1"/>
    <row r="640" ht="15.95" customHeight="1"/>
    <row r="641" ht="15.95" customHeight="1"/>
    <row r="642" ht="15.95" customHeight="1"/>
    <row r="643" ht="15.95" customHeight="1"/>
    <row r="644" ht="15.95" customHeight="1"/>
    <row r="645" ht="15.95" customHeight="1"/>
    <row r="646" ht="15.95" customHeight="1"/>
    <row r="647" ht="15.95" customHeight="1"/>
    <row r="648" ht="15.95" customHeight="1"/>
    <row r="649" ht="15.95" customHeight="1"/>
    <row r="650" ht="15.95" customHeight="1"/>
    <row r="651" ht="15.95" customHeight="1"/>
    <row r="652" ht="15.95" customHeight="1"/>
    <row r="653" ht="15.95" customHeight="1"/>
    <row r="654" ht="15.95" customHeight="1"/>
    <row r="655" ht="15.95" customHeight="1"/>
    <row r="656" ht="15.95" customHeight="1"/>
    <row r="657" ht="15.95" customHeight="1"/>
    <row r="658" ht="15.95" customHeight="1"/>
    <row r="659" ht="15.95" customHeight="1"/>
    <row r="660" ht="15.95" customHeight="1"/>
    <row r="661" ht="15.95" customHeight="1"/>
    <row r="662" ht="15.95" customHeight="1"/>
    <row r="663" ht="15.95" customHeight="1"/>
    <row r="664" ht="15.95" customHeight="1"/>
    <row r="665" ht="15.95" customHeight="1"/>
    <row r="666" ht="15.95" customHeight="1"/>
    <row r="667" ht="15.95" customHeight="1"/>
    <row r="668" ht="15.95" customHeight="1"/>
    <row r="669" ht="15.95" customHeight="1"/>
    <row r="670" ht="15.95" customHeight="1"/>
    <row r="671" ht="15.95" customHeight="1"/>
    <row r="672" ht="15.95" customHeight="1"/>
    <row r="673" ht="15.95" customHeight="1"/>
    <row r="674" ht="15.95" customHeight="1"/>
    <row r="675" ht="15.95" customHeight="1"/>
    <row r="676" ht="15.95" customHeight="1"/>
    <row r="677" ht="15.95" customHeight="1"/>
    <row r="678" ht="15.95" customHeight="1"/>
    <row r="679" ht="15.95" customHeight="1"/>
    <row r="680" ht="15.95" customHeight="1"/>
    <row r="681" ht="15.95" customHeight="1"/>
    <row r="682" ht="15.95" customHeight="1"/>
    <row r="683" ht="15.95" customHeight="1"/>
    <row r="684" ht="15.95" customHeight="1"/>
    <row r="685" ht="15.95" customHeight="1"/>
    <row r="686" ht="15.95" customHeight="1"/>
    <row r="687" ht="15.95" customHeight="1"/>
    <row r="688" ht="15.95" customHeight="1"/>
    <row r="689" ht="15.95" customHeight="1"/>
    <row r="690" ht="15.95" customHeight="1"/>
    <row r="691" ht="15.95" customHeight="1"/>
    <row r="692" ht="15.95" customHeight="1"/>
    <row r="693" ht="15.95" customHeight="1"/>
    <row r="694" ht="15.95" customHeight="1"/>
    <row r="695" ht="15.95" customHeight="1"/>
    <row r="696" ht="15.95" customHeight="1"/>
    <row r="697" ht="15.95" customHeight="1"/>
    <row r="698" ht="15.95" customHeight="1"/>
    <row r="699" ht="15.95" customHeight="1"/>
    <row r="700" ht="15.95" customHeight="1"/>
    <row r="701" ht="15.95" customHeight="1"/>
    <row r="702" ht="15.95" customHeight="1"/>
    <row r="703" ht="15.95" customHeight="1"/>
    <row r="704" ht="15.95" customHeight="1"/>
    <row r="705" ht="15.95" customHeight="1"/>
    <row r="706" ht="15.95" customHeight="1"/>
    <row r="707" ht="15.95" customHeight="1"/>
    <row r="708" ht="15.95" customHeight="1"/>
    <row r="709" ht="15.95" customHeight="1"/>
    <row r="710" ht="15.95" customHeight="1"/>
    <row r="711" ht="15.95" customHeight="1"/>
    <row r="712" ht="15.95" customHeight="1"/>
    <row r="713" ht="15.95" customHeight="1"/>
    <row r="714" ht="15.95" customHeight="1"/>
    <row r="715" ht="15.95" customHeight="1"/>
    <row r="716" ht="15.95" customHeight="1"/>
    <row r="717" ht="15.95" customHeight="1"/>
    <row r="718" ht="15.95" customHeight="1"/>
    <row r="719" ht="15.95" customHeight="1"/>
    <row r="720" ht="15.95" customHeight="1"/>
    <row r="721" ht="15.95" customHeight="1"/>
    <row r="722" ht="15.95" customHeight="1"/>
    <row r="723" ht="15.95" customHeight="1"/>
    <row r="724" ht="15.95" customHeight="1"/>
    <row r="725" ht="15.95" customHeight="1"/>
    <row r="726" ht="15.95" customHeight="1"/>
    <row r="727" ht="15.95" customHeight="1"/>
    <row r="728" ht="15.95" customHeight="1"/>
    <row r="729" ht="15.95" customHeight="1"/>
    <row r="730" ht="15.95" customHeight="1"/>
    <row r="731" ht="15.95" customHeight="1"/>
    <row r="732" ht="15.95" customHeight="1"/>
    <row r="733" ht="15.95" customHeight="1"/>
    <row r="734" ht="15.95" customHeight="1"/>
    <row r="735" ht="15.95" customHeight="1"/>
    <row r="736" ht="15.95" customHeight="1"/>
    <row r="737" ht="15.95" customHeight="1"/>
    <row r="738" ht="15.95" customHeight="1"/>
    <row r="739" ht="15.95" customHeight="1"/>
    <row r="740" ht="15.95" customHeight="1"/>
    <row r="741" ht="15.95" customHeight="1"/>
    <row r="742" ht="15.95" customHeight="1"/>
    <row r="743" ht="15.95" customHeight="1"/>
    <row r="744" ht="15.95" customHeight="1"/>
    <row r="745" ht="15.95" customHeight="1"/>
    <row r="746" ht="15.95" customHeight="1"/>
    <row r="747" ht="15.95" customHeight="1"/>
    <row r="748" ht="15.95" customHeight="1"/>
    <row r="749" ht="15.95" customHeight="1"/>
    <row r="750" ht="15.95" customHeight="1"/>
    <row r="751" ht="15.95" customHeight="1"/>
    <row r="752" ht="15.95" customHeight="1"/>
    <row r="753" ht="15.95" customHeight="1"/>
    <row r="754" ht="15.95" customHeight="1"/>
    <row r="755" ht="15.95" customHeight="1"/>
    <row r="756" ht="15.95" customHeight="1"/>
    <row r="757" ht="15.95" customHeight="1"/>
    <row r="758" ht="15.95" customHeight="1"/>
    <row r="759" ht="15.95" customHeight="1"/>
    <row r="760" ht="15.95" customHeight="1"/>
    <row r="761" ht="15.95" customHeight="1"/>
    <row r="762" ht="15.95" customHeight="1"/>
    <row r="763" ht="15.95" customHeight="1"/>
    <row r="764" ht="15.95" customHeight="1"/>
    <row r="765" ht="15.95" customHeight="1"/>
    <row r="766" ht="15.95" customHeight="1"/>
    <row r="767" ht="15.95" customHeight="1"/>
    <row r="768" ht="15.95" customHeight="1"/>
    <row r="769" ht="15.95" customHeight="1"/>
    <row r="770" ht="15.95" customHeight="1"/>
    <row r="771" ht="15.95" customHeight="1"/>
    <row r="772" ht="15.95" customHeight="1"/>
    <row r="773" ht="15.95" customHeight="1"/>
    <row r="774" ht="15.95" customHeight="1"/>
    <row r="775" ht="15.95" customHeight="1"/>
    <row r="776" ht="15.95" customHeight="1"/>
    <row r="777" ht="15.95" customHeight="1"/>
    <row r="778" ht="15.95" customHeight="1"/>
    <row r="779" ht="15.95" customHeight="1"/>
    <row r="780" ht="15.95" customHeight="1"/>
    <row r="781" ht="15.95" customHeight="1"/>
    <row r="782" ht="15.95" customHeight="1"/>
    <row r="783" ht="15.95" customHeight="1"/>
    <row r="784" ht="15.95" customHeight="1"/>
    <row r="785" ht="15.95" customHeight="1"/>
    <row r="786" ht="15.95" customHeight="1"/>
    <row r="787" ht="15.95" customHeight="1"/>
    <row r="788" ht="15.95" customHeight="1"/>
    <row r="789" ht="15.95" customHeight="1"/>
    <row r="790" ht="15.95" customHeight="1"/>
    <row r="791" ht="15.95" customHeight="1"/>
    <row r="792" ht="15.95" customHeight="1"/>
    <row r="793" ht="15.95" customHeight="1"/>
    <row r="794" ht="15.95" customHeight="1"/>
    <row r="795" ht="15.95" customHeight="1"/>
    <row r="796" ht="15.95" customHeight="1"/>
    <row r="797" ht="15.95" customHeight="1"/>
    <row r="798" ht="15.95" customHeight="1"/>
    <row r="799" ht="15.95" customHeight="1"/>
    <row r="800" ht="15.95" customHeight="1"/>
    <row r="801" ht="15.95" customHeight="1"/>
    <row r="802" ht="15.95" customHeight="1"/>
    <row r="803" ht="15.95" customHeight="1"/>
    <row r="804" ht="15.95" customHeight="1"/>
    <row r="805" ht="15.95" customHeight="1"/>
    <row r="806" ht="15.95" customHeight="1"/>
    <row r="807" ht="15.95" customHeight="1"/>
    <row r="808" ht="15.95" customHeight="1"/>
    <row r="809" ht="15.95" customHeight="1"/>
    <row r="810" ht="15.95" customHeight="1"/>
    <row r="811" ht="15.95" customHeight="1"/>
    <row r="812" ht="15.95" customHeight="1"/>
    <row r="813" ht="15.95" customHeight="1"/>
    <row r="814" ht="15.95" customHeight="1"/>
    <row r="815" ht="15.95" customHeight="1"/>
    <row r="816" ht="15.95" customHeight="1"/>
    <row r="817" ht="15.95" customHeight="1"/>
    <row r="818" ht="15.95" customHeight="1"/>
    <row r="819" ht="15.95" customHeight="1"/>
    <row r="820" ht="15.95" customHeight="1"/>
    <row r="821" ht="15.95" customHeight="1"/>
    <row r="822" ht="15.95" customHeight="1"/>
    <row r="823" ht="15.95" customHeight="1"/>
    <row r="824" ht="15.95" customHeight="1"/>
    <row r="825" ht="15.95" customHeight="1"/>
    <row r="826" ht="15.95" customHeight="1"/>
    <row r="827" ht="15.95" customHeight="1"/>
    <row r="828" ht="15.95" customHeight="1"/>
    <row r="829" ht="15.95" customHeight="1"/>
    <row r="830" ht="15.95" customHeight="1"/>
    <row r="831" ht="15.95" customHeight="1"/>
    <row r="832" ht="15.95" customHeight="1"/>
    <row r="833" ht="15.95" customHeight="1"/>
    <row r="834" ht="15.95" customHeight="1"/>
    <row r="835" ht="15.95" customHeight="1"/>
    <row r="836" ht="15.95" customHeight="1"/>
    <row r="837" ht="15.95" customHeight="1"/>
    <row r="838" ht="15.95" customHeight="1"/>
    <row r="839" ht="15.95" customHeight="1"/>
    <row r="840" ht="15.95" customHeight="1"/>
    <row r="841" ht="15.95" customHeight="1"/>
    <row r="842" ht="15.95" customHeight="1"/>
    <row r="843" ht="15.95" customHeight="1"/>
    <row r="844" ht="15.95" customHeight="1"/>
    <row r="845" ht="15.95" customHeight="1"/>
    <row r="846" ht="15.95" customHeight="1"/>
    <row r="847" ht="15.95" customHeight="1"/>
    <row r="848" ht="15.95" customHeight="1"/>
    <row r="849" ht="15.95" customHeight="1"/>
    <row r="850" ht="15.95" customHeight="1"/>
    <row r="851" ht="15.95" customHeight="1"/>
    <row r="852" ht="15.95" customHeight="1"/>
    <row r="853" ht="15.95" customHeight="1"/>
    <row r="854" ht="15.95" customHeight="1"/>
    <row r="855" ht="15.95" customHeight="1"/>
    <row r="856" ht="15.95" customHeight="1"/>
    <row r="857" ht="15.95" customHeight="1"/>
    <row r="858" ht="15.95" customHeight="1"/>
    <row r="859" ht="15.95" customHeight="1"/>
    <row r="860" ht="15.95" customHeight="1"/>
    <row r="861" ht="15.95" customHeight="1"/>
    <row r="862" ht="15.95" customHeight="1"/>
    <row r="863" ht="15.95" customHeight="1"/>
    <row r="864" ht="15.95" customHeight="1"/>
    <row r="865" ht="15.95" customHeight="1"/>
    <row r="866" ht="15.95" customHeight="1"/>
    <row r="867" ht="15.95" customHeight="1"/>
    <row r="868" ht="15.95" customHeight="1"/>
    <row r="869" ht="15.95" customHeight="1"/>
    <row r="870" ht="15.95" customHeight="1"/>
    <row r="871" ht="15.95" customHeight="1"/>
    <row r="872" ht="15.95" customHeight="1"/>
    <row r="873" ht="15.95" customHeight="1"/>
    <row r="874" ht="15.95" customHeight="1"/>
    <row r="875" ht="15.95" customHeight="1"/>
    <row r="876" ht="15.95" customHeight="1"/>
    <row r="877" ht="15.95" customHeight="1"/>
    <row r="878" ht="15.95" customHeight="1"/>
    <row r="879" ht="15.95" customHeight="1"/>
    <row r="880" ht="15.95" customHeight="1"/>
    <row r="881" ht="15.95" customHeight="1"/>
    <row r="882" ht="15.95" customHeight="1"/>
    <row r="883" ht="15.95" customHeight="1"/>
    <row r="884" ht="15.95" customHeight="1"/>
    <row r="885" ht="15.95" customHeight="1"/>
    <row r="886" ht="15.95" customHeight="1"/>
    <row r="887" ht="15.95" customHeight="1"/>
    <row r="888" ht="15.95" customHeight="1"/>
    <row r="889" ht="15.95" customHeight="1"/>
    <row r="890" ht="15.95" customHeight="1"/>
    <row r="891" ht="15.95" customHeight="1"/>
    <row r="892" ht="15.95" customHeight="1"/>
    <row r="893" ht="15.95" customHeight="1"/>
    <row r="894" ht="15.95" customHeight="1"/>
    <row r="895" ht="15.95" customHeight="1"/>
    <row r="896" ht="15.95" customHeight="1"/>
    <row r="897" ht="15.95" customHeight="1"/>
    <row r="898" ht="15.95" customHeight="1"/>
    <row r="899" ht="15.95" customHeight="1"/>
    <row r="900" ht="15.95" customHeight="1"/>
    <row r="901" ht="15.95" customHeight="1"/>
    <row r="902" ht="15.95" customHeight="1"/>
    <row r="903" ht="15.95" customHeight="1"/>
    <row r="904" ht="15.95" customHeight="1"/>
    <row r="905" ht="15.95" customHeight="1"/>
    <row r="906" ht="15.95" customHeight="1"/>
    <row r="907" ht="15.95" customHeight="1"/>
    <row r="908" ht="15.95" customHeight="1"/>
    <row r="909" ht="15.95" customHeight="1"/>
    <row r="910" ht="15.95" customHeight="1"/>
    <row r="911" ht="15.95" customHeight="1"/>
    <row r="912" ht="15.95" customHeight="1"/>
    <row r="913" ht="15.95" customHeight="1"/>
    <row r="914" ht="15.95" customHeight="1"/>
    <row r="915" ht="15.95" customHeight="1"/>
    <row r="916" ht="15.95" customHeight="1"/>
    <row r="917" ht="15.95" customHeight="1"/>
    <row r="918" ht="15.95" customHeight="1"/>
    <row r="919" ht="15.95" customHeight="1"/>
    <row r="920" ht="15.95" customHeight="1"/>
    <row r="921" ht="15.95" customHeight="1"/>
    <row r="922" ht="15.95" customHeight="1"/>
    <row r="923" ht="15.95" customHeight="1"/>
    <row r="924" ht="15.95" customHeight="1"/>
    <row r="925" ht="15.95" customHeight="1"/>
    <row r="926" ht="15.95" customHeight="1"/>
    <row r="927" ht="15.95" customHeight="1"/>
    <row r="928" ht="15.95" customHeight="1"/>
    <row r="929" ht="15.95" customHeight="1"/>
    <row r="930" ht="15.95" customHeight="1"/>
    <row r="931" ht="15.95" customHeight="1"/>
    <row r="932" ht="15.95" customHeight="1"/>
    <row r="933" ht="15.95" customHeight="1"/>
    <row r="934" ht="15.95" customHeight="1"/>
    <row r="935" ht="15.95" customHeight="1"/>
    <row r="936" ht="15.95" customHeight="1"/>
    <row r="937" ht="15.95" customHeight="1"/>
    <row r="938" ht="15.95" customHeight="1"/>
    <row r="939" ht="15.95" customHeight="1"/>
    <row r="940" ht="15.95" customHeight="1"/>
    <row r="941" ht="15.95" customHeight="1"/>
    <row r="942" ht="15.95" customHeight="1"/>
    <row r="943" ht="15.95" customHeight="1"/>
    <row r="944" ht="15.95" customHeight="1"/>
    <row r="945" ht="15.95" customHeight="1"/>
    <row r="946" ht="15.95" customHeight="1"/>
    <row r="947" ht="15.95" customHeight="1"/>
    <row r="948" ht="15.95" customHeight="1"/>
    <row r="949" ht="15.95" customHeight="1"/>
    <row r="950" ht="15.95" customHeight="1"/>
    <row r="951" ht="15.95" customHeight="1"/>
    <row r="952" ht="15.95" customHeight="1"/>
    <row r="953" ht="15.95" customHeight="1"/>
    <row r="954" ht="15.95" customHeight="1"/>
    <row r="955" ht="15.95" customHeight="1"/>
    <row r="956" ht="15.95" customHeight="1"/>
    <row r="957" ht="15.95" customHeight="1"/>
    <row r="958" ht="15.95" customHeight="1"/>
    <row r="959" ht="15.95" customHeight="1"/>
    <row r="960" ht="15.95" customHeight="1"/>
    <row r="961" ht="15.95" customHeight="1"/>
    <row r="962" ht="15.95" customHeight="1"/>
    <row r="963" ht="15.95" customHeight="1"/>
    <row r="964" ht="15.95" customHeight="1"/>
    <row r="965" ht="15.95" customHeight="1"/>
    <row r="966" ht="15.95" customHeight="1"/>
    <row r="967" ht="15.95" customHeight="1"/>
    <row r="968" ht="15.95" customHeight="1"/>
    <row r="969" ht="15.95" customHeight="1"/>
    <row r="970" ht="15.95" customHeight="1"/>
    <row r="971" ht="15.95" customHeight="1"/>
    <row r="972" ht="15.95" customHeight="1"/>
    <row r="973" ht="15.95" customHeight="1"/>
    <row r="974" ht="15.95" customHeight="1"/>
    <row r="975" ht="15.95" customHeight="1"/>
    <row r="976" ht="15.95" customHeight="1"/>
    <row r="977" ht="15.95" customHeight="1"/>
    <row r="978" ht="15.95" customHeight="1"/>
    <row r="979" ht="15.95" customHeight="1"/>
    <row r="980" ht="15.95" customHeight="1"/>
    <row r="981" ht="15.95" customHeight="1"/>
    <row r="982" ht="15.95" customHeight="1"/>
    <row r="983" ht="15.95" customHeight="1"/>
    <row r="984" ht="15.95" customHeight="1"/>
    <row r="985" ht="15.95" customHeight="1"/>
    <row r="986" ht="15.95" customHeight="1"/>
    <row r="987" ht="15.95" customHeight="1"/>
    <row r="988" ht="15.95" customHeight="1"/>
    <row r="989" ht="15.95" customHeight="1"/>
    <row r="990" ht="15.95" customHeight="1"/>
    <row r="991" ht="15.95" customHeight="1"/>
    <row r="992" ht="15.95" customHeight="1"/>
    <row r="993" ht="15.95" customHeight="1"/>
    <row r="994" ht="15.95" customHeight="1"/>
    <row r="995" ht="15.95" customHeight="1"/>
    <row r="996" ht="15.95" customHeight="1"/>
    <row r="997" ht="15.95" customHeight="1"/>
  </sheetData>
  <mergeCells count="11">
    <mergeCell ref="I11:I15"/>
    <mergeCell ref="B36:F36"/>
    <mergeCell ref="B43:H43"/>
    <mergeCell ref="B44:H44"/>
    <mergeCell ref="B45:D45"/>
    <mergeCell ref="B11:B15"/>
    <mergeCell ref="B6:B9"/>
    <mergeCell ref="B16:B35"/>
    <mergeCell ref="C6:C8"/>
    <mergeCell ref="C11:C15"/>
    <mergeCell ref="E40:F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Jimena Jobe</dc:creator>
  <cp:lastModifiedBy>Maria Jimena Jobe</cp:lastModifiedBy>
  <dcterms:created xsi:type="dcterms:W3CDTF">2025-12-04T15:17:36Z</dcterms:created>
  <dcterms:modified xsi:type="dcterms:W3CDTF">2025-12-04T19:28:54Z</dcterms:modified>
</cp:coreProperties>
</file>